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braun\Desktop\Importaciones por país\"/>
    </mc:Choice>
  </mc:AlternateContent>
  <bookViews>
    <workbookView xWindow="0" yWindow="0" windowWidth="20640" windowHeight="11460"/>
  </bookViews>
  <sheets>
    <sheet name="conti_pais_peso" sheetId="7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6" i="7" l="1"/>
  <c r="E186" i="7"/>
  <c r="F186" i="7"/>
  <c r="G186" i="7"/>
  <c r="H186" i="7"/>
  <c r="I186" i="7"/>
  <c r="J186" i="7"/>
  <c r="C186" i="7"/>
  <c r="D132" i="7"/>
  <c r="E132" i="7"/>
  <c r="F132" i="7"/>
  <c r="G132" i="7"/>
  <c r="H132" i="7"/>
  <c r="I132" i="7"/>
  <c r="J132" i="7"/>
  <c r="C132" i="7"/>
  <c r="D93" i="7"/>
  <c r="E93" i="7"/>
  <c r="F93" i="7"/>
  <c r="G93" i="7"/>
  <c r="H93" i="7"/>
  <c r="I93" i="7"/>
  <c r="J93" i="7"/>
  <c r="C93" i="7"/>
  <c r="D51" i="7"/>
  <c r="E51" i="7"/>
  <c r="F51" i="7"/>
  <c r="G51" i="7"/>
  <c r="H51" i="7"/>
  <c r="I51" i="7"/>
  <c r="J51" i="7"/>
  <c r="C51" i="7"/>
  <c r="D5" i="7"/>
  <c r="E5" i="7"/>
  <c r="F5" i="7"/>
  <c r="G5" i="7"/>
  <c r="H5" i="7"/>
  <c r="I5" i="7"/>
  <c r="J5" i="7"/>
  <c r="C5" i="7"/>
</calcChain>
</file>

<file path=xl/sharedStrings.xml><?xml version="1.0" encoding="utf-8"?>
<sst xmlns="http://schemas.openxmlformats.org/spreadsheetml/2006/main" count="210" uniqueCount="210">
  <si>
    <t>Periodo</t>
  </si>
  <si>
    <t>Ene - Jul 2018</t>
  </si>
  <si>
    <t>Continente / País</t>
  </si>
  <si>
    <t>Albania</t>
  </si>
  <si>
    <t>Alemania</t>
  </si>
  <si>
    <t>Andorra</t>
  </si>
  <si>
    <t>Angola</t>
  </si>
  <si>
    <t>Anguila</t>
  </si>
  <si>
    <t>Arabia Saudita</t>
  </si>
  <si>
    <t>Argelia</t>
  </si>
  <si>
    <t>Argentina</t>
  </si>
  <si>
    <t>Armenia</t>
  </si>
  <si>
    <t>Aruba</t>
  </si>
  <si>
    <t>Australia</t>
  </si>
  <si>
    <t>Austria</t>
  </si>
  <si>
    <t>Bahamas</t>
  </si>
  <si>
    <t>Bahrein</t>
  </si>
  <si>
    <t>Bangladesh</t>
  </si>
  <si>
    <t>Barbados</t>
  </si>
  <si>
    <t>Belarus</t>
  </si>
  <si>
    <t>Bélgica</t>
  </si>
  <si>
    <t>Bermudas</t>
  </si>
  <si>
    <t>Bolivia</t>
  </si>
  <si>
    <t>Bosnia Hezgvina</t>
  </si>
  <si>
    <t>Brasil</t>
  </si>
  <si>
    <t>Brunei</t>
  </si>
  <si>
    <t>Bulgaria</t>
  </si>
  <si>
    <t>Cabo Verde</t>
  </si>
  <si>
    <t>Camboya</t>
  </si>
  <si>
    <t>Camerún</t>
  </si>
  <si>
    <t>Canadá</t>
  </si>
  <si>
    <t>Chad</t>
  </si>
  <si>
    <t>China</t>
  </si>
  <si>
    <t>Chipre</t>
  </si>
  <si>
    <t>Colombia</t>
  </si>
  <si>
    <t>Corea Del Sur</t>
  </si>
  <si>
    <t>Costa De Marfil</t>
  </si>
  <si>
    <t>Costa Rica</t>
  </si>
  <si>
    <t>Croacia</t>
  </si>
  <si>
    <t>Cuba</t>
  </si>
  <si>
    <t>Dinamarca</t>
  </si>
  <si>
    <t>Djibouti</t>
  </si>
  <si>
    <t>Ecuador</t>
  </si>
  <si>
    <t>Egipto</t>
  </si>
  <si>
    <t>El Salvador</t>
  </si>
  <si>
    <t>Emir.Arab.Unid.</t>
  </si>
  <si>
    <t>Eslovenia</t>
  </si>
  <si>
    <t>España</t>
  </si>
  <si>
    <t>Estados Unidos</t>
  </si>
  <si>
    <t>Estonia</t>
  </si>
  <si>
    <t>Etiopia</t>
  </si>
  <si>
    <t>Fiji</t>
  </si>
  <si>
    <t>Filipinas</t>
  </si>
  <si>
    <t>Finlandia</t>
  </si>
  <si>
    <t>Francia</t>
  </si>
  <si>
    <t>Gabón</t>
  </si>
  <si>
    <t>Gambia</t>
  </si>
  <si>
    <t>Georgia</t>
  </si>
  <si>
    <t>Ghana</t>
  </si>
  <si>
    <t>Granada</t>
  </si>
  <si>
    <t>Grecia</t>
  </si>
  <si>
    <t>Guatemala</t>
  </si>
  <si>
    <t>Haití</t>
  </si>
  <si>
    <t>Holanda</t>
  </si>
  <si>
    <t>Honduras</t>
  </si>
  <si>
    <t>Hungría</t>
  </si>
  <si>
    <t>India</t>
  </si>
  <si>
    <t>Indonesia</t>
  </si>
  <si>
    <t>Inglaterra</t>
  </si>
  <si>
    <t>Irán</t>
  </si>
  <si>
    <t>Irlanda</t>
  </si>
  <si>
    <t>Islandia</t>
  </si>
  <si>
    <t>Islas Virgenes Britanicas</t>
  </si>
  <si>
    <t>Israel</t>
  </si>
  <si>
    <t>Italia</t>
  </si>
  <si>
    <t>Jamaica</t>
  </si>
  <si>
    <t>Japón</t>
  </si>
  <si>
    <t>Jersey</t>
  </si>
  <si>
    <t>Jordania</t>
  </si>
  <si>
    <t>Kazajstán</t>
  </si>
  <si>
    <t>Kenia</t>
  </si>
  <si>
    <t>Kirgistán</t>
  </si>
  <si>
    <t>Laos</t>
  </si>
  <si>
    <t>Letonia</t>
  </si>
  <si>
    <t>Líbano</t>
  </si>
  <si>
    <t>Liechtenstein</t>
  </si>
  <si>
    <t>Lituania</t>
  </si>
  <si>
    <t>Luxemburgo</t>
  </si>
  <si>
    <t>Macao</t>
  </si>
  <si>
    <t>Macedonia</t>
  </si>
  <si>
    <t>Madagascar</t>
  </si>
  <si>
    <t>Malasia</t>
  </si>
  <si>
    <t>Mali</t>
  </si>
  <si>
    <t>Malta</t>
  </si>
  <si>
    <t>Marruecos</t>
  </si>
  <si>
    <t>Mauricio</t>
  </si>
  <si>
    <t>Mauritania</t>
  </si>
  <si>
    <t>México</t>
  </si>
  <si>
    <t>Micronesia</t>
  </si>
  <si>
    <t>Moldava</t>
  </si>
  <si>
    <t>Mónaco</t>
  </si>
  <si>
    <t>Mongolia</t>
  </si>
  <si>
    <t>Myanmar (Ex Bir</t>
  </si>
  <si>
    <t>Namibia</t>
  </si>
  <si>
    <t>Nepal</t>
  </si>
  <si>
    <t>Nicaragua</t>
  </si>
  <si>
    <t>Noruega</t>
  </si>
  <si>
    <t>Nueva Caledonia</t>
  </si>
  <si>
    <t>Nueva Zelanda</t>
  </si>
  <si>
    <t>Omán</t>
  </si>
  <si>
    <t>Pakistán</t>
  </si>
  <si>
    <t>Panamá</t>
  </si>
  <si>
    <t>Paraguay</t>
  </si>
  <si>
    <t>Perú</t>
  </si>
  <si>
    <t>Polonia</t>
  </si>
  <si>
    <t>Portugal</t>
  </si>
  <si>
    <t>Puerto Rico</t>
  </si>
  <si>
    <t>Qatar</t>
  </si>
  <si>
    <t>Rep.Dominicana</t>
  </si>
  <si>
    <t>Republica Checa</t>
  </si>
  <si>
    <t>Republica de Serbia</t>
  </si>
  <si>
    <t>Rumania</t>
  </si>
  <si>
    <t>Rusia</t>
  </si>
  <si>
    <t>Senegal</t>
  </si>
  <si>
    <t>Seychelles</t>
  </si>
  <si>
    <t>Sierra Leona</t>
  </si>
  <si>
    <t>Singapur</t>
  </si>
  <si>
    <t>Siria</t>
  </si>
  <si>
    <t>Sri Lanka</t>
  </si>
  <si>
    <t>Sudáfrica</t>
  </si>
  <si>
    <t>Suecia</t>
  </si>
  <si>
    <t>Suiza</t>
  </si>
  <si>
    <t>Swazilandia</t>
  </si>
  <si>
    <t>Tadjikistan</t>
  </si>
  <si>
    <t>Taiwán</t>
  </si>
  <si>
    <t>Tanzania</t>
  </si>
  <si>
    <t>Terr.Brit.En Am</t>
  </si>
  <si>
    <t>Terr.Brit.En Asia</t>
  </si>
  <si>
    <t>Terr.Fran.En Am</t>
  </si>
  <si>
    <t>Terr.Fran.En Au</t>
  </si>
  <si>
    <t>Thailandia</t>
  </si>
  <si>
    <t>Timor Oriental</t>
  </si>
  <si>
    <t>Trinidad y Tobago</t>
  </si>
  <si>
    <t>Túnez</t>
  </si>
  <si>
    <t>Turquía</t>
  </si>
  <si>
    <t>Tuvalu</t>
  </si>
  <si>
    <t>Ucrania</t>
  </si>
  <si>
    <t>Uganda</t>
  </si>
  <si>
    <t>Uruguay</t>
  </si>
  <si>
    <t>Uzbekistán</t>
  </si>
  <si>
    <t>Vanuatu</t>
  </si>
  <si>
    <t>Venezuela</t>
  </si>
  <si>
    <t>Vietnam</t>
  </si>
  <si>
    <t>Zambia</t>
  </si>
  <si>
    <t>Zimbabwe</t>
  </si>
  <si>
    <t>Montenegro</t>
  </si>
  <si>
    <t>Nigeria</t>
  </si>
  <si>
    <t>Guyana</t>
  </si>
  <si>
    <t>Polinesia Francesa</t>
  </si>
  <si>
    <t>Zaire</t>
  </si>
  <si>
    <t>Burundi</t>
  </si>
  <si>
    <t>San Marino</t>
  </si>
  <si>
    <t>Libia</t>
  </si>
  <si>
    <t>Mozambique</t>
  </si>
  <si>
    <t>Lesotho</t>
  </si>
  <si>
    <t>Malawi</t>
  </si>
  <si>
    <t>Azerbaiján</t>
  </si>
  <si>
    <t>Afganistán</t>
  </si>
  <si>
    <t>Kuwait</t>
  </si>
  <si>
    <t>Martinica</t>
  </si>
  <si>
    <t>Guinea</t>
  </si>
  <si>
    <t>Guinea Ecuatorial</t>
  </si>
  <si>
    <t>Santa Lucia(Isl</t>
  </si>
  <si>
    <t>Guernsey</t>
  </si>
  <si>
    <t>Groenlandia</t>
  </si>
  <si>
    <t>Surinam</t>
  </si>
  <si>
    <t>Islas Cook</t>
  </si>
  <si>
    <t>Benin</t>
  </si>
  <si>
    <t>Islas Tonga</t>
  </si>
  <si>
    <t>Sudan</t>
  </si>
  <si>
    <t>Togo</t>
  </si>
  <si>
    <t>Islas Maldivas</t>
  </si>
  <si>
    <t>Comoras</t>
  </si>
  <si>
    <t>Liberia</t>
  </si>
  <si>
    <t>Ppua.Nva.Guinea</t>
  </si>
  <si>
    <t>Irak</t>
  </si>
  <si>
    <t>Antigua Y Bbuda</t>
  </si>
  <si>
    <t>Otros de Asia</t>
  </si>
  <si>
    <t>Congo</t>
  </si>
  <si>
    <t>Rep.Cent.Afric.</t>
  </si>
  <si>
    <t>Belice</t>
  </si>
  <si>
    <t>Antillas Neerlandesas</t>
  </si>
  <si>
    <t>África</t>
  </si>
  <si>
    <t>América</t>
  </si>
  <si>
    <t>Asia</t>
  </si>
  <si>
    <t>Europa</t>
  </si>
  <si>
    <t>Oceanía</t>
  </si>
  <si>
    <t>Otros</t>
  </si>
  <si>
    <t>Peso en kilos brutos</t>
  </si>
  <si>
    <t>IMPORTACIONES POR CONTINENTE Y PAIS</t>
  </si>
  <si>
    <t>Otros de Europa</t>
  </si>
  <si>
    <t>Total</t>
  </si>
  <si>
    <r>
      <rPr>
        <b/>
        <sz val="8"/>
        <color theme="1"/>
        <rFont val="Calibri"/>
        <family val="2"/>
        <scheme val="minor"/>
      </rPr>
      <t>Fuente</t>
    </r>
    <r>
      <rPr>
        <sz val="8"/>
        <color theme="1"/>
        <rFont val="Calibri"/>
        <family val="2"/>
        <scheme val="minor"/>
      </rPr>
      <t>: Declaraciones de Ingreso (DIN), Importaciones a título definitivo ajustadas con sus documentos modificatorios. Servicio Nacional de Aduanas.</t>
    </r>
  </si>
  <si>
    <t>Enero - 2018</t>
  </si>
  <si>
    <t>Febrero-2018</t>
  </si>
  <si>
    <t>Marzo-2018</t>
  </si>
  <si>
    <t>Abril-2018</t>
  </si>
  <si>
    <t>Mayo-2018</t>
  </si>
  <si>
    <t>Junio-2018</t>
  </si>
  <si>
    <t>Julio-2018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</si>
</sst>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-;\-* #,##0.0_-;_-* &quot;-&quot;??_-;_-@_-"/>
    <numFmt numFmtId="165" formatCode="_-* #,##0.0_-;\-* #,##0.0_-;_-* &quot;-&quot;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2" borderId="0" xfId="0" applyFill="1"/>
    <xf numFmtId="164" fontId="0" fillId="2" borderId="0" xfId="0" applyNumberFormat="1" applyFill="1"/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/>
    <xf numFmtId="0" fontId="0" fillId="2" borderId="0" xfId="0" applyFill="1" applyAlignment="1">
      <alignment horizontal="left" indent="1"/>
    </xf>
    <xf numFmtId="0" fontId="1" fillId="3" borderId="2" xfId="0" applyFont="1" applyFill="1" applyBorder="1" applyAlignment="1">
      <alignment horizontal="left"/>
    </xf>
    <xf numFmtId="164" fontId="1" fillId="3" borderId="2" xfId="0" applyNumberFormat="1" applyFont="1" applyFill="1" applyBorder="1"/>
    <xf numFmtId="0" fontId="1" fillId="3" borderId="0" xfId="0" applyFont="1" applyFill="1"/>
    <xf numFmtId="0" fontId="1" fillId="3" borderId="1" xfId="0" applyFont="1" applyFill="1" applyBorder="1"/>
    <xf numFmtId="165" fontId="0" fillId="2" borderId="0" xfId="0" applyNumberFormat="1" applyFill="1"/>
    <xf numFmtId="0" fontId="3" fillId="2" borderId="0" xfId="0" applyFont="1" applyFill="1"/>
    <xf numFmtId="0" fontId="1" fillId="3" borderId="1" xfId="0" quotePrefix="1" applyFont="1" applyFill="1" applyBorder="1"/>
    <xf numFmtId="0" fontId="1" fillId="4" borderId="0" xfId="0" applyFont="1" applyFill="1" applyAlignment="1">
      <alignment horizont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04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5" sqref="B5"/>
    </sheetView>
  </sheetViews>
  <sheetFormatPr baseColWidth="10" defaultRowHeight="15" x14ac:dyDescent="0.25"/>
  <cols>
    <col min="1" max="1" width="11.42578125" style="1"/>
    <col min="2" max="2" width="23.7109375" style="1" bestFit="1" customWidth="1"/>
    <col min="3" max="9" width="15.7109375" style="1" bestFit="1" customWidth="1"/>
    <col min="10" max="10" width="16.85546875" style="1" bestFit="1" customWidth="1"/>
    <col min="11" max="16384" width="11.42578125" style="1"/>
  </cols>
  <sheetData>
    <row r="2" spans="2:10" x14ac:dyDescent="0.25">
      <c r="B2" s="13" t="s">
        <v>199</v>
      </c>
      <c r="C2" s="13"/>
      <c r="D2" s="13"/>
      <c r="E2" s="13"/>
      <c r="F2" s="13"/>
      <c r="G2" s="13"/>
      <c r="H2" s="13"/>
      <c r="I2" s="13"/>
      <c r="J2" s="13"/>
    </row>
    <row r="3" spans="2:10" x14ac:dyDescent="0.25">
      <c r="B3" s="8" t="s">
        <v>198</v>
      </c>
      <c r="C3" s="14" t="s">
        <v>0</v>
      </c>
      <c r="D3" s="14"/>
      <c r="E3" s="14"/>
      <c r="F3" s="14"/>
      <c r="G3" s="14"/>
      <c r="H3" s="14"/>
      <c r="I3" s="14"/>
      <c r="J3" s="15" t="s">
        <v>1</v>
      </c>
    </row>
    <row r="4" spans="2:10" x14ac:dyDescent="0.25">
      <c r="B4" s="9" t="s">
        <v>2</v>
      </c>
      <c r="C4" s="12" t="s">
        <v>203</v>
      </c>
      <c r="D4" s="12" t="s">
        <v>204</v>
      </c>
      <c r="E4" s="12" t="s">
        <v>205</v>
      </c>
      <c r="F4" s="12" t="s">
        <v>206</v>
      </c>
      <c r="G4" s="12" t="s">
        <v>207</v>
      </c>
      <c r="H4" s="12" t="s">
        <v>208</v>
      </c>
      <c r="I4" s="12" t="s">
        <v>209</v>
      </c>
      <c r="J4" s="16"/>
    </row>
    <row r="5" spans="2:10" x14ac:dyDescent="0.25">
      <c r="B5" s="3" t="s">
        <v>192</v>
      </c>
      <c r="C5" s="4">
        <f>SUM(C6:C50)</f>
        <v>57467813.130000003</v>
      </c>
      <c r="D5" s="4">
        <f t="shared" ref="D5:J5" si="0">SUM(D6:D50)</f>
        <v>12216682.609999999</v>
      </c>
      <c r="E5" s="4">
        <f t="shared" si="0"/>
        <v>3532613.01</v>
      </c>
      <c r="F5" s="4">
        <f t="shared" si="0"/>
        <v>4752965.330000001</v>
      </c>
      <c r="G5" s="4">
        <f t="shared" si="0"/>
        <v>65687725.299999997</v>
      </c>
      <c r="H5" s="4">
        <f t="shared" si="0"/>
        <v>122244261.41</v>
      </c>
      <c r="I5" s="4">
        <f t="shared" si="0"/>
        <v>65121012.149999999</v>
      </c>
      <c r="J5" s="4">
        <f t="shared" si="0"/>
        <v>331023072.94000006</v>
      </c>
    </row>
    <row r="6" spans="2:10" x14ac:dyDescent="0.25">
      <c r="B6" s="5" t="s">
        <v>6</v>
      </c>
      <c r="C6" s="2">
        <v>557081.27</v>
      </c>
      <c r="D6" s="2">
        <v>519800.09</v>
      </c>
      <c r="E6" s="2">
        <v>569201.85</v>
      </c>
      <c r="F6" s="2">
        <v>443505</v>
      </c>
      <c r="G6" s="2">
        <v>862940.5</v>
      </c>
      <c r="H6" s="2">
        <v>560650.9</v>
      </c>
      <c r="I6" s="2">
        <v>654483.6</v>
      </c>
      <c r="J6" s="2">
        <v>4167663.21</v>
      </c>
    </row>
    <row r="7" spans="2:10" x14ac:dyDescent="0.25">
      <c r="B7" s="5" t="s">
        <v>9</v>
      </c>
      <c r="C7" s="2">
        <v>3.76</v>
      </c>
      <c r="D7" s="2">
        <v>0.45</v>
      </c>
      <c r="E7" s="2">
        <v>0</v>
      </c>
      <c r="F7" s="2">
        <v>0</v>
      </c>
      <c r="G7" s="2">
        <v>0</v>
      </c>
      <c r="H7" s="2">
        <v>0</v>
      </c>
      <c r="I7" s="2">
        <v>0</v>
      </c>
      <c r="J7" s="2">
        <v>4.21</v>
      </c>
    </row>
    <row r="8" spans="2:10" x14ac:dyDescent="0.25">
      <c r="B8" s="5" t="s">
        <v>27</v>
      </c>
      <c r="C8" s="2">
        <v>0</v>
      </c>
      <c r="D8" s="2">
        <v>0.5</v>
      </c>
      <c r="E8" s="2">
        <v>22.9</v>
      </c>
      <c r="F8" s="2">
        <v>180</v>
      </c>
      <c r="G8" s="2">
        <v>0</v>
      </c>
      <c r="H8" s="2">
        <v>0</v>
      </c>
      <c r="I8" s="2">
        <v>291.18</v>
      </c>
      <c r="J8" s="2">
        <v>494.58000000000004</v>
      </c>
    </row>
    <row r="9" spans="2:10" x14ac:dyDescent="0.25">
      <c r="B9" s="5" t="s">
        <v>29</v>
      </c>
      <c r="C9" s="2">
        <v>0</v>
      </c>
      <c r="D9" s="2">
        <v>0</v>
      </c>
      <c r="E9" s="2">
        <v>0</v>
      </c>
      <c r="F9" s="2">
        <v>27.22</v>
      </c>
      <c r="G9" s="2">
        <v>17</v>
      </c>
      <c r="H9" s="2">
        <v>0</v>
      </c>
      <c r="I9" s="2">
        <v>5.51</v>
      </c>
      <c r="J9" s="2">
        <v>49.73</v>
      </c>
    </row>
    <row r="10" spans="2:10" x14ac:dyDescent="0.25">
      <c r="B10" s="5" t="s">
        <v>31</v>
      </c>
      <c r="C10" s="2">
        <v>8501.36</v>
      </c>
      <c r="D10" s="2">
        <v>0</v>
      </c>
      <c r="E10" s="2">
        <v>0</v>
      </c>
      <c r="F10" s="2">
        <v>0.45</v>
      </c>
      <c r="G10" s="2">
        <v>0</v>
      </c>
      <c r="H10" s="2">
        <v>0</v>
      </c>
      <c r="I10" s="2">
        <v>0.5</v>
      </c>
      <c r="J10" s="2">
        <v>8502.3100000000013</v>
      </c>
    </row>
    <row r="11" spans="2:10" x14ac:dyDescent="0.25">
      <c r="B11" s="5" t="s">
        <v>36</v>
      </c>
      <c r="C11" s="2">
        <v>194972.05</v>
      </c>
      <c r="D11" s="2">
        <v>0</v>
      </c>
      <c r="E11" s="2">
        <v>73288.649999999994</v>
      </c>
      <c r="F11" s="2">
        <v>73440</v>
      </c>
      <c r="G11" s="2">
        <v>119804</v>
      </c>
      <c r="H11" s="2">
        <v>73920</v>
      </c>
      <c r="I11" s="2">
        <v>174768</v>
      </c>
      <c r="J11" s="2">
        <v>710192.7</v>
      </c>
    </row>
    <row r="12" spans="2:10" x14ac:dyDescent="0.25">
      <c r="B12" s="5" t="s">
        <v>41</v>
      </c>
      <c r="C12" s="2">
        <v>0</v>
      </c>
      <c r="D12" s="2">
        <v>0.54</v>
      </c>
      <c r="E12" s="2">
        <v>0</v>
      </c>
      <c r="F12" s="2">
        <v>0.45</v>
      </c>
      <c r="G12" s="2">
        <v>0</v>
      </c>
      <c r="H12" s="2">
        <v>0</v>
      </c>
      <c r="I12" s="2">
        <v>0</v>
      </c>
      <c r="J12" s="2">
        <v>0.99</v>
      </c>
    </row>
    <row r="13" spans="2:10" x14ac:dyDescent="0.25">
      <c r="B13" s="5" t="s">
        <v>43</v>
      </c>
      <c r="C13" s="2">
        <v>372989.73</v>
      </c>
      <c r="D13" s="2">
        <v>314952.33999999997</v>
      </c>
      <c r="E13" s="2">
        <v>263374.20999999996</v>
      </c>
      <c r="F13" s="2">
        <v>887501.25999999989</v>
      </c>
      <c r="G13" s="2">
        <v>252873.78000000003</v>
      </c>
      <c r="H13" s="2">
        <v>318520.25</v>
      </c>
      <c r="I13" s="2">
        <v>141627.43</v>
      </c>
      <c r="J13" s="2">
        <v>2551839</v>
      </c>
    </row>
    <row r="14" spans="2:10" x14ac:dyDescent="0.25">
      <c r="B14" s="5" t="s">
        <v>50</v>
      </c>
      <c r="C14" s="2">
        <v>2599</v>
      </c>
      <c r="D14" s="2">
        <v>1.72</v>
      </c>
      <c r="E14" s="2">
        <v>763.3</v>
      </c>
      <c r="F14" s="2">
        <v>1675</v>
      </c>
      <c r="G14" s="2">
        <v>6571.68</v>
      </c>
      <c r="H14" s="2">
        <v>3672.8100000000004</v>
      </c>
      <c r="I14" s="2">
        <v>2.04</v>
      </c>
      <c r="J14" s="2">
        <v>15285.550000000003</v>
      </c>
    </row>
    <row r="15" spans="2:10" x14ac:dyDescent="0.25">
      <c r="B15" s="5" t="s">
        <v>55</v>
      </c>
      <c r="C15" s="2">
        <v>25589</v>
      </c>
      <c r="D15" s="2">
        <v>22240</v>
      </c>
      <c r="E15" s="2">
        <v>0</v>
      </c>
      <c r="F15" s="2">
        <v>24050</v>
      </c>
      <c r="G15" s="2">
        <v>21476</v>
      </c>
      <c r="H15" s="2">
        <v>45260</v>
      </c>
      <c r="I15" s="2">
        <v>69757</v>
      </c>
      <c r="J15" s="2">
        <v>208372</v>
      </c>
    </row>
    <row r="16" spans="2:10" x14ac:dyDescent="0.25">
      <c r="B16" s="5" t="s">
        <v>56</v>
      </c>
      <c r="C16" s="2">
        <v>565882.56000000006</v>
      </c>
      <c r="D16" s="2">
        <v>0</v>
      </c>
      <c r="E16" s="2">
        <v>323360.45</v>
      </c>
      <c r="F16" s="2">
        <v>325300</v>
      </c>
      <c r="G16" s="2">
        <v>0</v>
      </c>
      <c r="H16" s="2">
        <v>0</v>
      </c>
      <c r="I16" s="2">
        <v>0</v>
      </c>
      <c r="J16" s="2">
        <v>1214543.01</v>
      </c>
    </row>
    <row r="17" spans="2:10" x14ac:dyDescent="0.25">
      <c r="B17" s="5" t="s">
        <v>58</v>
      </c>
      <c r="C17" s="2">
        <v>4.66</v>
      </c>
      <c r="D17" s="2">
        <v>0</v>
      </c>
      <c r="E17" s="2">
        <v>0</v>
      </c>
      <c r="F17" s="2">
        <v>11642.3</v>
      </c>
      <c r="G17" s="2">
        <v>0</v>
      </c>
      <c r="H17" s="2">
        <v>6061.99</v>
      </c>
      <c r="I17" s="2">
        <v>0</v>
      </c>
      <c r="J17" s="2">
        <v>17708.949999999997</v>
      </c>
    </row>
    <row r="18" spans="2:10" x14ac:dyDescent="0.25">
      <c r="B18" s="5" t="s">
        <v>80</v>
      </c>
      <c r="C18" s="2">
        <v>50870.91</v>
      </c>
      <c r="D18" s="2">
        <v>458128.12</v>
      </c>
      <c r="E18" s="2">
        <v>371560.63999999996</v>
      </c>
      <c r="F18" s="2">
        <v>304126.40000000002</v>
      </c>
      <c r="G18" s="2">
        <v>237752.43</v>
      </c>
      <c r="H18" s="2">
        <v>91144.7</v>
      </c>
      <c r="I18" s="2">
        <v>239499.4</v>
      </c>
      <c r="J18" s="2">
        <v>1753082.5999999996</v>
      </c>
    </row>
    <row r="19" spans="2:10" x14ac:dyDescent="0.25">
      <c r="B19" s="5" t="s">
        <v>90</v>
      </c>
      <c r="C19" s="2">
        <v>628.05999999999995</v>
      </c>
      <c r="D19" s="2">
        <v>797.7</v>
      </c>
      <c r="E19" s="2">
        <v>893.76</v>
      </c>
      <c r="F19" s="2">
        <v>3150.7599999999998</v>
      </c>
      <c r="G19" s="2">
        <v>87.13000000000001</v>
      </c>
      <c r="H19" s="2">
        <v>2203.94</v>
      </c>
      <c r="I19" s="2">
        <v>70.400000000000006</v>
      </c>
      <c r="J19" s="2">
        <v>7831.75</v>
      </c>
    </row>
    <row r="20" spans="2:10" x14ac:dyDescent="0.25">
      <c r="B20" s="5" t="s">
        <v>92</v>
      </c>
      <c r="C20" s="2">
        <v>0</v>
      </c>
      <c r="D20" s="2">
        <v>0</v>
      </c>
      <c r="E20" s="2">
        <v>0</v>
      </c>
      <c r="F20" s="2">
        <v>6</v>
      </c>
      <c r="G20" s="2">
        <v>0</v>
      </c>
      <c r="H20" s="2">
        <v>0</v>
      </c>
      <c r="I20" s="2">
        <v>0</v>
      </c>
      <c r="J20" s="2">
        <v>6</v>
      </c>
    </row>
    <row r="21" spans="2:10" x14ac:dyDescent="0.25">
      <c r="B21" s="5" t="s">
        <v>94</v>
      </c>
      <c r="C21" s="2">
        <v>298613.63999999996</v>
      </c>
      <c r="D21" s="2">
        <v>301336.24</v>
      </c>
      <c r="E21" s="2">
        <v>56216.42</v>
      </c>
      <c r="F21" s="2">
        <v>198552.41</v>
      </c>
      <c r="G21" s="2">
        <v>566961.41999999993</v>
      </c>
      <c r="H21" s="2">
        <v>660318.55999999994</v>
      </c>
      <c r="I21" s="2">
        <v>13701</v>
      </c>
      <c r="J21" s="2">
        <v>2095699.69</v>
      </c>
    </row>
    <row r="22" spans="2:10" x14ac:dyDescent="0.25">
      <c r="B22" s="5" t="s">
        <v>95</v>
      </c>
      <c r="C22" s="2">
        <v>18.27</v>
      </c>
      <c r="D22" s="2">
        <v>373.48</v>
      </c>
      <c r="E22" s="2">
        <v>265.31</v>
      </c>
      <c r="F22" s="2">
        <v>418.93</v>
      </c>
      <c r="G22" s="2">
        <v>144.89000000000001</v>
      </c>
      <c r="H22" s="2">
        <v>93.3</v>
      </c>
      <c r="I22" s="2">
        <v>1</v>
      </c>
      <c r="J22" s="2">
        <v>1315.18</v>
      </c>
    </row>
    <row r="23" spans="2:10" x14ac:dyDescent="0.25">
      <c r="B23" s="5" t="s">
        <v>96</v>
      </c>
      <c r="C23" s="2">
        <v>0.35</v>
      </c>
      <c r="D23" s="2">
        <v>0</v>
      </c>
      <c r="E23" s="2">
        <v>0</v>
      </c>
      <c r="F23" s="2">
        <v>0.8</v>
      </c>
      <c r="G23" s="2">
        <v>0</v>
      </c>
      <c r="H23" s="2">
        <v>1.6</v>
      </c>
      <c r="I23" s="2">
        <v>0</v>
      </c>
      <c r="J23" s="2">
        <v>2.75</v>
      </c>
    </row>
    <row r="24" spans="2:10" x14ac:dyDescent="0.25">
      <c r="B24" s="5" t="s">
        <v>103</v>
      </c>
      <c r="C24" s="2">
        <v>0</v>
      </c>
      <c r="D24" s="2">
        <v>30200</v>
      </c>
      <c r="E24" s="2">
        <v>28</v>
      </c>
      <c r="F24" s="2">
        <v>2.5</v>
      </c>
      <c r="G24" s="2">
        <v>0</v>
      </c>
      <c r="H24" s="2">
        <v>6</v>
      </c>
      <c r="I24" s="2">
        <v>7.9</v>
      </c>
      <c r="J24" s="2">
        <v>30244.400000000001</v>
      </c>
    </row>
    <row r="25" spans="2:10" x14ac:dyDescent="0.25">
      <c r="B25" s="5" t="s">
        <v>123</v>
      </c>
      <c r="C25" s="2">
        <v>0</v>
      </c>
      <c r="D25" s="2">
        <v>0</v>
      </c>
      <c r="E25" s="2">
        <v>4.8</v>
      </c>
      <c r="F25" s="2">
        <v>0.1</v>
      </c>
      <c r="G25" s="2">
        <v>88720</v>
      </c>
      <c r="H25" s="2">
        <v>26110</v>
      </c>
      <c r="I25" s="2">
        <v>52449</v>
      </c>
      <c r="J25" s="2">
        <v>167283.9</v>
      </c>
    </row>
    <row r="26" spans="2:10" x14ac:dyDescent="0.25">
      <c r="B26" s="5" t="s">
        <v>124</v>
      </c>
      <c r="C26" s="2">
        <v>0</v>
      </c>
      <c r="D26" s="2">
        <v>0</v>
      </c>
      <c r="E26" s="2">
        <v>0</v>
      </c>
      <c r="F26" s="2">
        <v>9.4499999999999993</v>
      </c>
      <c r="G26" s="2">
        <v>0</v>
      </c>
      <c r="H26" s="2">
        <v>0</v>
      </c>
      <c r="I26" s="2">
        <v>0</v>
      </c>
      <c r="J26" s="2">
        <v>9.4499999999999993</v>
      </c>
    </row>
    <row r="27" spans="2:10" x14ac:dyDescent="0.25">
      <c r="B27" s="5" t="s">
        <v>125</v>
      </c>
      <c r="C27" s="2">
        <v>0</v>
      </c>
      <c r="D27" s="2">
        <v>0</v>
      </c>
      <c r="E27" s="2">
        <v>0</v>
      </c>
      <c r="F27" s="2">
        <v>0</v>
      </c>
      <c r="G27" s="2">
        <v>15132</v>
      </c>
      <c r="H27" s="2">
        <v>0.3</v>
      </c>
      <c r="I27" s="2">
        <v>0</v>
      </c>
      <c r="J27" s="2">
        <v>15132.3</v>
      </c>
    </row>
    <row r="28" spans="2:10" x14ac:dyDescent="0.25">
      <c r="B28" s="5" t="s">
        <v>129</v>
      </c>
      <c r="C28" s="2">
        <v>2573383.44</v>
      </c>
      <c r="D28" s="2">
        <v>2707827.14</v>
      </c>
      <c r="E28" s="2">
        <v>1826064.79</v>
      </c>
      <c r="F28" s="2">
        <v>2352526.58</v>
      </c>
      <c r="G28" s="2">
        <v>2429724.52</v>
      </c>
      <c r="H28" s="2">
        <v>3509797.67</v>
      </c>
      <c r="I28" s="2">
        <v>2121207.84</v>
      </c>
      <c r="J28" s="2">
        <v>17520531.979999997</v>
      </c>
    </row>
    <row r="29" spans="2:10" x14ac:dyDescent="0.25">
      <c r="B29" s="5" t="s">
        <v>132</v>
      </c>
      <c r="C29" s="2">
        <v>0</v>
      </c>
      <c r="D29" s="2">
        <v>6.39</v>
      </c>
      <c r="E29" s="2">
        <v>8.7200000000000006</v>
      </c>
      <c r="F29" s="2">
        <v>0</v>
      </c>
      <c r="G29" s="2">
        <v>0</v>
      </c>
      <c r="H29" s="2">
        <v>1.87</v>
      </c>
      <c r="I29" s="2">
        <v>0.71</v>
      </c>
      <c r="J29" s="2">
        <v>17.690000000000001</v>
      </c>
    </row>
    <row r="30" spans="2:10" x14ac:dyDescent="0.25">
      <c r="B30" s="5" t="s">
        <v>135</v>
      </c>
      <c r="C30" s="2">
        <v>242.2</v>
      </c>
      <c r="D30" s="2">
        <v>0</v>
      </c>
      <c r="E30" s="2">
        <v>22860</v>
      </c>
      <c r="F30" s="2">
        <v>4340</v>
      </c>
      <c r="G30" s="2">
        <v>0</v>
      </c>
      <c r="H30" s="2">
        <v>25110</v>
      </c>
      <c r="I30" s="2">
        <v>0.9</v>
      </c>
      <c r="J30" s="2">
        <v>52553.1</v>
      </c>
    </row>
    <row r="31" spans="2:10" x14ac:dyDescent="0.25">
      <c r="B31" s="5" t="s">
        <v>143</v>
      </c>
      <c r="C31" s="2">
        <v>3666.99</v>
      </c>
      <c r="D31" s="2">
        <v>66542.789999999994</v>
      </c>
      <c r="E31" s="2">
        <v>2874.36</v>
      </c>
      <c r="F31" s="2">
        <v>122465.08</v>
      </c>
      <c r="G31" s="2">
        <v>396852.36</v>
      </c>
      <c r="H31" s="2">
        <v>92594.140000000014</v>
      </c>
      <c r="I31" s="2">
        <v>342202.44999999995</v>
      </c>
      <c r="J31" s="2">
        <v>1027198.1699999999</v>
      </c>
    </row>
    <row r="32" spans="2:10" x14ac:dyDescent="0.25">
      <c r="B32" s="5" t="s">
        <v>147</v>
      </c>
      <c r="C32" s="2">
        <v>366.3</v>
      </c>
      <c r="D32" s="2">
        <v>0</v>
      </c>
      <c r="E32" s="2">
        <v>60.36</v>
      </c>
      <c r="F32" s="2">
        <v>0</v>
      </c>
      <c r="G32" s="2">
        <v>1514</v>
      </c>
      <c r="H32" s="2">
        <v>56</v>
      </c>
      <c r="I32" s="2">
        <v>16.5</v>
      </c>
      <c r="J32" s="2">
        <v>2013.16</v>
      </c>
    </row>
    <row r="33" spans="2:10" x14ac:dyDescent="0.25">
      <c r="B33" s="5" t="s">
        <v>153</v>
      </c>
      <c r="C33" s="2">
        <v>1.99</v>
      </c>
      <c r="D33" s="2">
        <v>0</v>
      </c>
      <c r="E33" s="2">
        <v>51.29</v>
      </c>
      <c r="F33" s="2">
        <v>1.1499999999999999</v>
      </c>
      <c r="G33" s="2">
        <v>0</v>
      </c>
      <c r="H33" s="2">
        <v>0</v>
      </c>
      <c r="I33" s="2">
        <v>0</v>
      </c>
      <c r="J33" s="2">
        <v>54.43</v>
      </c>
    </row>
    <row r="34" spans="2:10" x14ac:dyDescent="0.25">
      <c r="B34" s="5" t="s">
        <v>154</v>
      </c>
      <c r="C34" s="2">
        <v>42690</v>
      </c>
      <c r="D34" s="2">
        <v>0</v>
      </c>
      <c r="E34" s="2">
        <v>21686.54</v>
      </c>
      <c r="F34" s="2">
        <v>0</v>
      </c>
      <c r="G34" s="2">
        <v>0</v>
      </c>
      <c r="H34" s="2">
        <v>0</v>
      </c>
      <c r="I34" s="2">
        <v>0</v>
      </c>
      <c r="J34" s="2">
        <v>64376.54</v>
      </c>
    </row>
    <row r="35" spans="2:10" x14ac:dyDescent="0.25">
      <c r="B35" s="5" t="s">
        <v>163</v>
      </c>
      <c r="C35" s="2">
        <v>19156.5</v>
      </c>
      <c r="D35" s="2">
        <v>38406</v>
      </c>
      <c r="E35" s="2">
        <v>10.3</v>
      </c>
      <c r="F35" s="2">
        <v>22.5</v>
      </c>
      <c r="G35" s="2">
        <v>0</v>
      </c>
      <c r="H35" s="2">
        <v>3</v>
      </c>
      <c r="I35" s="2">
        <v>0</v>
      </c>
      <c r="J35" s="2">
        <v>57598.3</v>
      </c>
    </row>
    <row r="36" spans="2:10" x14ac:dyDescent="0.25">
      <c r="B36" s="5" t="s">
        <v>189</v>
      </c>
      <c r="C36" s="2">
        <v>0</v>
      </c>
      <c r="D36" s="2">
        <v>3.6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3.6</v>
      </c>
    </row>
    <row r="37" spans="2:10" x14ac:dyDescent="0.25">
      <c r="B37" s="5" t="s">
        <v>179</v>
      </c>
      <c r="C37" s="2">
        <v>0</v>
      </c>
      <c r="D37" s="2">
        <v>0</v>
      </c>
      <c r="E37" s="2">
        <v>0</v>
      </c>
      <c r="F37" s="2">
        <v>0</v>
      </c>
      <c r="G37" s="2">
        <v>165.3</v>
      </c>
      <c r="H37" s="2">
        <v>0</v>
      </c>
      <c r="I37" s="2">
        <v>0</v>
      </c>
      <c r="J37" s="2">
        <v>165.3</v>
      </c>
    </row>
    <row r="38" spans="2:10" x14ac:dyDescent="0.25">
      <c r="B38" s="5" t="s">
        <v>182</v>
      </c>
      <c r="C38" s="2">
        <v>0</v>
      </c>
      <c r="D38" s="2">
        <v>0</v>
      </c>
      <c r="E38" s="2">
        <v>0</v>
      </c>
      <c r="F38" s="2">
        <v>0</v>
      </c>
      <c r="G38" s="2">
        <v>2.8</v>
      </c>
      <c r="H38" s="2">
        <v>0</v>
      </c>
      <c r="I38" s="2">
        <v>0</v>
      </c>
      <c r="J38" s="2">
        <v>2.8</v>
      </c>
    </row>
    <row r="39" spans="2:10" x14ac:dyDescent="0.25">
      <c r="B39" s="5" t="s">
        <v>171</v>
      </c>
      <c r="C39" s="2">
        <v>52750549.82</v>
      </c>
      <c r="D39" s="2">
        <v>7252993.4299999997</v>
      </c>
      <c r="E39" s="2">
        <v>0</v>
      </c>
      <c r="F39" s="2">
        <v>0.91</v>
      </c>
      <c r="G39" s="2">
        <v>60686573.689999998</v>
      </c>
      <c r="H39" s="2">
        <v>116810186.89</v>
      </c>
      <c r="I39" s="2">
        <v>61310919.789999999</v>
      </c>
      <c r="J39" s="2">
        <v>298811224.53000003</v>
      </c>
    </row>
    <row r="40" spans="2:10" x14ac:dyDescent="0.25">
      <c r="B40" s="5" t="s">
        <v>156</v>
      </c>
      <c r="C40" s="2">
        <v>0</v>
      </c>
      <c r="D40" s="2">
        <v>14.63</v>
      </c>
      <c r="E40" s="2">
        <v>0</v>
      </c>
      <c r="F40" s="2">
        <v>3.85</v>
      </c>
      <c r="G40" s="2">
        <v>0.8</v>
      </c>
      <c r="H40" s="2">
        <v>8347.49</v>
      </c>
      <c r="I40" s="2">
        <v>0</v>
      </c>
      <c r="J40" s="2">
        <v>8366.77</v>
      </c>
    </row>
    <row r="41" spans="2:10" x14ac:dyDescent="0.25">
      <c r="B41" s="5" t="s">
        <v>160</v>
      </c>
      <c r="C41" s="2">
        <v>0</v>
      </c>
      <c r="D41" s="2">
        <v>0</v>
      </c>
      <c r="E41" s="2">
        <v>0</v>
      </c>
      <c r="F41" s="2">
        <v>13.73</v>
      </c>
      <c r="G41" s="2">
        <v>0</v>
      </c>
      <c r="H41" s="2">
        <v>0</v>
      </c>
      <c r="I41" s="2">
        <v>0</v>
      </c>
      <c r="J41" s="2">
        <v>13.73</v>
      </c>
    </row>
    <row r="42" spans="2:10" x14ac:dyDescent="0.25">
      <c r="B42" s="5" t="s">
        <v>180</v>
      </c>
      <c r="C42" s="2">
        <v>0</v>
      </c>
      <c r="D42" s="2">
        <v>0.91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0.91</v>
      </c>
    </row>
    <row r="43" spans="2:10" x14ac:dyDescent="0.25">
      <c r="B43" s="5" t="s">
        <v>177</v>
      </c>
      <c r="C43" s="2">
        <v>0</v>
      </c>
      <c r="D43" s="2">
        <v>250</v>
      </c>
      <c r="E43" s="2">
        <v>10</v>
      </c>
      <c r="F43" s="2">
        <v>0</v>
      </c>
      <c r="G43" s="2">
        <v>0</v>
      </c>
      <c r="H43" s="2">
        <v>0</v>
      </c>
      <c r="I43" s="2">
        <v>0</v>
      </c>
      <c r="J43" s="2">
        <v>260</v>
      </c>
    </row>
    <row r="44" spans="2:10" x14ac:dyDescent="0.25">
      <c r="B44" s="5" t="s">
        <v>188</v>
      </c>
      <c r="C44" s="2">
        <v>0.5</v>
      </c>
      <c r="D44" s="2">
        <v>0</v>
      </c>
      <c r="E44" s="2">
        <v>0</v>
      </c>
      <c r="F44" s="2">
        <v>2.5</v>
      </c>
      <c r="G44" s="2">
        <v>0</v>
      </c>
      <c r="H44" s="2">
        <v>0</v>
      </c>
      <c r="I44" s="2">
        <v>0</v>
      </c>
      <c r="J44" s="2">
        <v>3</v>
      </c>
    </row>
    <row r="45" spans="2:10" x14ac:dyDescent="0.25">
      <c r="B45" s="5" t="s">
        <v>170</v>
      </c>
      <c r="C45" s="2">
        <v>0</v>
      </c>
      <c r="D45" s="2">
        <v>0</v>
      </c>
      <c r="E45" s="2">
        <v>5.41</v>
      </c>
      <c r="F45" s="2">
        <v>0</v>
      </c>
      <c r="G45" s="2">
        <v>411</v>
      </c>
      <c r="H45" s="2">
        <v>0</v>
      </c>
      <c r="I45" s="2">
        <v>0</v>
      </c>
      <c r="J45" s="2">
        <v>416.41</v>
      </c>
    </row>
    <row r="46" spans="2:10" x14ac:dyDescent="0.25">
      <c r="B46" s="5" t="s">
        <v>162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10200</v>
      </c>
      <c r="I46" s="2">
        <v>0</v>
      </c>
      <c r="J46" s="2">
        <v>10200</v>
      </c>
    </row>
    <row r="47" spans="2:10" x14ac:dyDescent="0.25">
      <c r="B47" s="5" t="s">
        <v>165</v>
      </c>
      <c r="C47" s="2">
        <v>0.77</v>
      </c>
      <c r="D47" s="2">
        <v>10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10.77</v>
      </c>
    </row>
    <row r="48" spans="2:10" x14ac:dyDescent="0.25">
      <c r="B48" s="5" t="s">
        <v>159</v>
      </c>
      <c r="C48" s="2">
        <v>0</v>
      </c>
      <c r="D48" s="2">
        <v>502750</v>
      </c>
      <c r="E48" s="2">
        <v>0.59</v>
      </c>
      <c r="F48" s="2">
        <v>0</v>
      </c>
      <c r="G48" s="2">
        <v>0</v>
      </c>
      <c r="H48" s="2">
        <v>0</v>
      </c>
      <c r="I48" s="2">
        <v>0</v>
      </c>
      <c r="J48" s="2">
        <v>502750.59</v>
      </c>
    </row>
    <row r="49" spans="2:10" x14ac:dyDescent="0.25">
      <c r="B49" s="5" t="s">
        <v>164</v>
      </c>
      <c r="C49" s="2">
        <v>0</v>
      </c>
      <c r="D49" s="2">
        <v>46.54</v>
      </c>
      <c r="E49" s="2">
        <v>0</v>
      </c>
      <c r="F49" s="2">
        <v>0</v>
      </c>
      <c r="G49" s="2">
        <v>0</v>
      </c>
      <c r="H49" s="2">
        <v>0</v>
      </c>
      <c r="I49" s="2">
        <v>0</v>
      </c>
      <c r="J49" s="2">
        <v>46.54</v>
      </c>
    </row>
    <row r="50" spans="2:10" x14ac:dyDescent="0.25">
      <c r="B50" s="5" t="s">
        <v>183</v>
      </c>
      <c r="C50" s="2">
        <v>0</v>
      </c>
      <c r="D50" s="2">
        <v>0</v>
      </c>
      <c r="E50" s="2">
        <v>0.36</v>
      </c>
      <c r="F50" s="2">
        <v>0</v>
      </c>
      <c r="G50" s="2">
        <v>0</v>
      </c>
      <c r="H50" s="2">
        <v>0</v>
      </c>
      <c r="I50" s="2">
        <v>0</v>
      </c>
      <c r="J50" s="2">
        <v>0.36</v>
      </c>
    </row>
    <row r="51" spans="2:10" x14ac:dyDescent="0.25">
      <c r="B51" s="3" t="s">
        <v>193</v>
      </c>
      <c r="C51" s="4">
        <f>SUM(C52:C92)</f>
        <v>3398460137.2999992</v>
      </c>
      <c r="D51" s="4">
        <f t="shared" ref="D51:J51" si="1">SUM(D52:D92)</f>
        <v>3502861614.2199998</v>
      </c>
      <c r="E51" s="4">
        <f t="shared" si="1"/>
        <v>4302205082.5199995</v>
      </c>
      <c r="F51" s="4">
        <f t="shared" si="1"/>
        <v>3716075158.4799995</v>
      </c>
      <c r="G51" s="4">
        <f t="shared" si="1"/>
        <v>3957336064.1700001</v>
      </c>
      <c r="H51" s="4">
        <f t="shared" si="1"/>
        <v>4465353213.8900003</v>
      </c>
      <c r="I51" s="4">
        <f t="shared" si="1"/>
        <v>3524762007.2499995</v>
      </c>
      <c r="J51" s="4">
        <f t="shared" si="1"/>
        <v>26867053277.830017</v>
      </c>
    </row>
    <row r="52" spans="2:10" x14ac:dyDescent="0.25">
      <c r="B52" s="5" t="s">
        <v>7</v>
      </c>
      <c r="C52" s="2">
        <v>0.9</v>
      </c>
      <c r="D52" s="2">
        <v>0</v>
      </c>
      <c r="E52" s="2">
        <v>0.41</v>
      </c>
      <c r="F52" s="2">
        <v>0</v>
      </c>
      <c r="G52" s="2">
        <v>2.1</v>
      </c>
      <c r="H52" s="2">
        <v>1</v>
      </c>
      <c r="I52" s="2">
        <v>0</v>
      </c>
      <c r="J52" s="2">
        <v>4.41</v>
      </c>
    </row>
    <row r="53" spans="2:10" x14ac:dyDescent="0.25">
      <c r="B53" s="5" t="s">
        <v>10</v>
      </c>
      <c r="C53" s="2">
        <v>539356718.62</v>
      </c>
      <c r="D53" s="2">
        <v>452439304.74000001</v>
      </c>
      <c r="E53" s="2">
        <v>603423620.46000004</v>
      </c>
      <c r="F53" s="2">
        <v>416053060.96000004</v>
      </c>
      <c r="G53" s="2">
        <v>344323396.69999999</v>
      </c>
      <c r="H53" s="2">
        <v>482834907.86000001</v>
      </c>
      <c r="I53" s="2">
        <v>501306276.7899999</v>
      </c>
      <c r="J53" s="2">
        <v>3339737286.1300001</v>
      </c>
    </row>
    <row r="54" spans="2:10" x14ac:dyDescent="0.25">
      <c r="B54" s="5" t="s">
        <v>12</v>
      </c>
      <c r="C54" s="2">
        <v>0</v>
      </c>
      <c r="D54" s="2">
        <v>0</v>
      </c>
      <c r="E54" s="2">
        <v>0</v>
      </c>
      <c r="F54" s="2">
        <v>0.9</v>
      </c>
      <c r="G54" s="2">
        <v>0</v>
      </c>
      <c r="H54" s="2">
        <v>1</v>
      </c>
      <c r="I54" s="2">
        <v>0</v>
      </c>
      <c r="J54" s="2">
        <v>1.9</v>
      </c>
    </row>
    <row r="55" spans="2:10" x14ac:dyDescent="0.25">
      <c r="B55" s="5" t="s">
        <v>15</v>
      </c>
      <c r="C55" s="2">
        <v>0</v>
      </c>
      <c r="D55" s="2">
        <v>0</v>
      </c>
      <c r="E55" s="2">
        <v>0</v>
      </c>
      <c r="F55" s="2">
        <v>130</v>
      </c>
      <c r="G55" s="2">
        <v>0.5</v>
      </c>
      <c r="H55" s="2">
        <v>10.4</v>
      </c>
      <c r="I55" s="2">
        <v>261</v>
      </c>
      <c r="J55" s="2">
        <v>401.9</v>
      </c>
    </row>
    <row r="56" spans="2:10" x14ac:dyDescent="0.25">
      <c r="B56" s="5" t="s">
        <v>18</v>
      </c>
      <c r="C56" s="2">
        <v>68.06</v>
      </c>
      <c r="D56" s="2">
        <v>1.18</v>
      </c>
      <c r="E56" s="2">
        <v>28427.52</v>
      </c>
      <c r="F56" s="2">
        <v>4810.5499999999993</v>
      </c>
      <c r="G56" s="2">
        <v>7.15</v>
      </c>
      <c r="H56" s="2">
        <v>58.05</v>
      </c>
      <c r="I56" s="2">
        <v>0</v>
      </c>
      <c r="J56" s="2">
        <v>33372.51</v>
      </c>
    </row>
    <row r="57" spans="2:10" x14ac:dyDescent="0.25">
      <c r="B57" s="5" t="s">
        <v>21</v>
      </c>
      <c r="C57" s="2">
        <v>628.20000000000005</v>
      </c>
      <c r="D57" s="2">
        <v>0</v>
      </c>
      <c r="E57" s="2">
        <v>0</v>
      </c>
      <c r="F57" s="2">
        <v>0</v>
      </c>
      <c r="G57" s="2">
        <v>66</v>
      </c>
      <c r="H57" s="2">
        <v>4400</v>
      </c>
      <c r="I57" s="2">
        <v>0</v>
      </c>
      <c r="J57" s="2">
        <v>5094.2</v>
      </c>
    </row>
    <row r="58" spans="2:10" x14ac:dyDescent="0.25">
      <c r="B58" s="5" t="s">
        <v>22</v>
      </c>
      <c r="C58" s="2">
        <v>10965261.67</v>
      </c>
      <c r="D58" s="2">
        <v>12229153.129999999</v>
      </c>
      <c r="E58" s="2">
        <v>15515213.110000001</v>
      </c>
      <c r="F58" s="2">
        <v>32622736.329999998</v>
      </c>
      <c r="G58" s="2">
        <v>15997893.17</v>
      </c>
      <c r="H58" s="2">
        <v>22275251.560000002</v>
      </c>
      <c r="I58" s="2">
        <v>14974143.510000002</v>
      </c>
      <c r="J58" s="2">
        <v>124579652.48</v>
      </c>
    </row>
    <row r="59" spans="2:10" x14ac:dyDescent="0.25">
      <c r="B59" s="5" t="s">
        <v>24</v>
      </c>
      <c r="C59" s="2">
        <v>450889951.04999995</v>
      </c>
      <c r="D59" s="2">
        <v>534018105.68000007</v>
      </c>
      <c r="E59" s="2">
        <v>694370310.64000022</v>
      </c>
      <c r="F59" s="2">
        <v>708501136.48000002</v>
      </c>
      <c r="G59" s="2">
        <v>584735140.67000008</v>
      </c>
      <c r="H59" s="2">
        <v>602096600.39999998</v>
      </c>
      <c r="I59" s="2">
        <v>441680231.10999995</v>
      </c>
      <c r="J59" s="2">
        <v>4016291476.0300007</v>
      </c>
    </row>
    <row r="60" spans="2:10" x14ac:dyDescent="0.25">
      <c r="B60" s="5" t="s">
        <v>30</v>
      </c>
      <c r="C60" s="2">
        <v>111988398.63</v>
      </c>
      <c r="D60" s="2">
        <v>74417778.979999989</v>
      </c>
      <c r="E60" s="2">
        <v>65657900.359999999</v>
      </c>
      <c r="F60" s="2">
        <v>87807276.530000001</v>
      </c>
      <c r="G60" s="2">
        <v>156724710.46000004</v>
      </c>
      <c r="H60" s="2">
        <v>131710482.50999999</v>
      </c>
      <c r="I60" s="2">
        <v>106609957.06</v>
      </c>
      <c r="J60" s="2">
        <v>734916504.52999997</v>
      </c>
    </row>
    <row r="61" spans="2:10" x14ac:dyDescent="0.25">
      <c r="B61" s="5" t="s">
        <v>34</v>
      </c>
      <c r="C61" s="2">
        <v>500954525</v>
      </c>
      <c r="D61" s="2">
        <v>576170779.60000002</v>
      </c>
      <c r="E61" s="2">
        <v>851560513.99000001</v>
      </c>
      <c r="F61" s="2">
        <v>630891773.42000008</v>
      </c>
      <c r="G61" s="2">
        <v>643947576.71000004</v>
      </c>
      <c r="H61" s="2">
        <v>894904045.6400001</v>
      </c>
      <c r="I61" s="2">
        <v>788296716.86999989</v>
      </c>
      <c r="J61" s="2">
        <v>4886725931.2300005</v>
      </c>
    </row>
    <row r="62" spans="2:10" x14ac:dyDescent="0.25">
      <c r="B62" s="5" t="s">
        <v>37</v>
      </c>
      <c r="C62" s="2">
        <v>1557243.8199999998</v>
      </c>
      <c r="D62" s="2">
        <v>999496.62999999989</v>
      </c>
      <c r="E62" s="2">
        <v>1117960.69</v>
      </c>
      <c r="F62" s="2">
        <v>1203651.0900000001</v>
      </c>
      <c r="G62" s="2">
        <v>1121640.56</v>
      </c>
      <c r="H62" s="2">
        <v>1733123.0299999998</v>
      </c>
      <c r="I62" s="2">
        <v>1519102.47</v>
      </c>
      <c r="J62" s="2">
        <v>9252218.2899999991</v>
      </c>
    </row>
    <row r="63" spans="2:10" x14ac:dyDescent="0.25">
      <c r="B63" s="5" t="s">
        <v>39</v>
      </c>
      <c r="C63" s="2">
        <v>45606</v>
      </c>
      <c r="D63" s="2">
        <v>211019.5</v>
      </c>
      <c r="E63" s="2">
        <v>202725.76000000001</v>
      </c>
      <c r="F63" s="2">
        <v>93420.66</v>
      </c>
      <c r="G63" s="2">
        <v>96704.25</v>
      </c>
      <c r="H63" s="2">
        <v>56637.9</v>
      </c>
      <c r="I63" s="2">
        <v>65169.120000000003</v>
      </c>
      <c r="J63" s="2">
        <v>771283.19000000006</v>
      </c>
    </row>
    <row r="64" spans="2:10" x14ac:dyDescent="0.25">
      <c r="B64" s="5" t="s">
        <v>42</v>
      </c>
      <c r="C64" s="2">
        <v>225718153.77000001</v>
      </c>
      <c r="D64" s="2">
        <v>148523682.43000001</v>
      </c>
      <c r="E64" s="2">
        <v>372371268.80000007</v>
      </c>
      <c r="F64" s="2">
        <v>334854624.38999999</v>
      </c>
      <c r="G64" s="2">
        <v>312688507.13</v>
      </c>
      <c r="H64" s="2">
        <v>159192045.19</v>
      </c>
      <c r="I64" s="2">
        <v>133950003.05</v>
      </c>
      <c r="J64" s="2">
        <v>1687298284.76</v>
      </c>
    </row>
    <row r="65" spans="2:10" x14ac:dyDescent="0.25">
      <c r="B65" s="5" t="s">
        <v>44</v>
      </c>
      <c r="C65" s="2">
        <v>391943.10000000003</v>
      </c>
      <c r="D65" s="2">
        <v>204712.37</v>
      </c>
      <c r="E65" s="2">
        <v>58925.25</v>
      </c>
      <c r="F65" s="2">
        <v>131805.03</v>
      </c>
      <c r="G65" s="2">
        <v>293539.61</v>
      </c>
      <c r="H65" s="2">
        <v>134079.94</v>
      </c>
      <c r="I65" s="2">
        <v>76776.400000000009</v>
      </c>
      <c r="J65" s="2">
        <v>1291781.6999999997</v>
      </c>
    </row>
    <row r="66" spans="2:10" x14ac:dyDescent="0.25">
      <c r="B66" s="5" t="s">
        <v>48</v>
      </c>
      <c r="C66" s="2">
        <v>990365035.61000001</v>
      </c>
      <c r="D66" s="2">
        <v>1065857361.8599999</v>
      </c>
      <c r="E66" s="2">
        <v>1066805167.0400001</v>
      </c>
      <c r="F66" s="2">
        <v>940075778.15999985</v>
      </c>
      <c r="G66" s="2">
        <v>1295018866.5799999</v>
      </c>
      <c r="H66" s="2">
        <v>1645155515.9500005</v>
      </c>
      <c r="I66" s="2">
        <v>947856325.13</v>
      </c>
      <c r="J66" s="2">
        <v>7951134050.3300009</v>
      </c>
    </row>
    <row r="67" spans="2:10" x14ac:dyDescent="0.25">
      <c r="B67" s="5" t="s">
        <v>59</v>
      </c>
      <c r="C67" s="2">
        <v>0</v>
      </c>
      <c r="D67" s="2">
        <v>0</v>
      </c>
      <c r="E67" s="2">
        <v>0</v>
      </c>
      <c r="F67" s="2">
        <v>0</v>
      </c>
      <c r="G67" s="2">
        <v>0.5</v>
      </c>
      <c r="H67" s="2">
        <v>0</v>
      </c>
      <c r="I67" s="2">
        <v>0</v>
      </c>
      <c r="J67" s="2">
        <v>0.5</v>
      </c>
    </row>
    <row r="68" spans="2:10" x14ac:dyDescent="0.25">
      <c r="B68" s="5" t="s">
        <v>61</v>
      </c>
      <c r="C68" s="2">
        <v>41742880.520000003</v>
      </c>
      <c r="D68" s="2">
        <v>34383741.890000001</v>
      </c>
      <c r="E68" s="2">
        <v>36523521.240000002</v>
      </c>
      <c r="F68" s="2">
        <v>30515102.659999996</v>
      </c>
      <c r="G68" s="2">
        <v>22259031.599999998</v>
      </c>
      <c r="H68" s="2">
        <v>19483907.449999999</v>
      </c>
      <c r="I68" s="2">
        <v>19861687.02</v>
      </c>
      <c r="J68" s="2">
        <v>204769872.38</v>
      </c>
    </row>
    <row r="69" spans="2:10" x14ac:dyDescent="0.25">
      <c r="B69" s="5" t="s">
        <v>62</v>
      </c>
      <c r="C69" s="2">
        <v>7173.68</v>
      </c>
      <c r="D69" s="2">
        <v>9256.16</v>
      </c>
      <c r="E69" s="2">
        <v>70344.31</v>
      </c>
      <c r="F69" s="2">
        <v>3049.88</v>
      </c>
      <c r="G69" s="2">
        <v>40331.32</v>
      </c>
      <c r="H69" s="2">
        <v>41557.97</v>
      </c>
      <c r="I69" s="2">
        <v>20276.79</v>
      </c>
      <c r="J69" s="2">
        <v>191990.11000000002</v>
      </c>
    </row>
    <row r="70" spans="2:10" x14ac:dyDescent="0.25">
      <c r="B70" s="5" t="s">
        <v>64</v>
      </c>
      <c r="C70" s="2">
        <v>545729.78</v>
      </c>
      <c r="D70" s="2">
        <v>283792.44</v>
      </c>
      <c r="E70" s="2">
        <v>693029.07</v>
      </c>
      <c r="F70" s="2">
        <v>173245.75999999998</v>
      </c>
      <c r="G70" s="2">
        <v>318532.92</v>
      </c>
      <c r="H70" s="2">
        <v>344882.5</v>
      </c>
      <c r="I70" s="2">
        <v>444444.17</v>
      </c>
      <c r="J70" s="2">
        <v>2803656.6399999997</v>
      </c>
    </row>
    <row r="71" spans="2:10" x14ac:dyDescent="0.25">
      <c r="B71" s="5" t="s">
        <v>72</v>
      </c>
      <c r="C71" s="2">
        <v>0</v>
      </c>
      <c r="D71" s="2">
        <v>0.45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0.45</v>
      </c>
    </row>
    <row r="72" spans="2:10" x14ac:dyDescent="0.25">
      <c r="B72" s="5" t="s">
        <v>75</v>
      </c>
      <c r="C72" s="2">
        <v>1.68</v>
      </c>
      <c r="D72" s="2">
        <v>150</v>
      </c>
      <c r="E72" s="2">
        <v>67</v>
      </c>
      <c r="F72" s="2">
        <v>145</v>
      </c>
      <c r="G72" s="2">
        <v>0</v>
      </c>
      <c r="H72" s="2">
        <v>1.7</v>
      </c>
      <c r="I72" s="2">
        <v>26.68</v>
      </c>
      <c r="J72" s="2">
        <v>392.06</v>
      </c>
    </row>
    <row r="73" spans="2:10" x14ac:dyDescent="0.25">
      <c r="B73" s="5" t="s">
        <v>97</v>
      </c>
      <c r="C73" s="2">
        <v>75077647</v>
      </c>
      <c r="D73" s="2">
        <v>102559075.06</v>
      </c>
      <c r="E73" s="2">
        <v>90622285.86999999</v>
      </c>
      <c r="F73" s="2">
        <v>81289322.329999998</v>
      </c>
      <c r="G73" s="2">
        <v>97675400.849999994</v>
      </c>
      <c r="H73" s="2">
        <v>56324331.530000001</v>
      </c>
      <c r="I73" s="2">
        <v>94828734.930000007</v>
      </c>
      <c r="J73" s="2">
        <v>598376797.56999993</v>
      </c>
    </row>
    <row r="74" spans="2:10" x14ac:dyDescent="0.25">
      <c r="B74" s="5" t="s">
        <v>105</v>
      </c>
      <c r="C74" s="2">
        <v>1557438.32</v>
      </c>
      <c r="D74" s="2">
        <v>79298.510000000009</v>
      </c>
      <c r="E74" s="2">
        <v>85822.26</v>
      </c>
      <c r="F74" s="2">
        <v>102807.18</v>
      </c>
      <c r="G74" s="2">
        <v>26162.9</v>
      </c>
      <c r="H74" s="2">
        <v>184436.55000000002</v>
      </c>
      <c r="I74" s="2">
        <v>92980.96</v>
      </c>
      <c r="J74" s="2">
        <v>2128946.6800000002</v>
      </c>
    </row>
    <row r="75" spans="2:10" x14ac:dyDescent="0.25">
      <c r="B75" s="5" t="s">
        <v>111</v>
      </c>
      <c r="C75" s="2">
        <v>545523.36</v>
      </c>
      <c r="D75" s="2">
        <v>411138.08999999997</v>
      </c>
      <c r="E75" s="2">
        <v>341758.91</v>
      </c>
      <c r="F75" s="2">
        <v>453631.68</v>
      </c>
      <c r="G75" s="2">
        <v>574357.06999999995</v>
      </c>
      <c r="H75" s="2">
        <v>775207.18</v>
      </c>
      <c r="I75" s="2">
        <v>566241.14</v>
      </c>
      <c r="J75" s="2">
        <v>3667857.43</v>
      </c>
    </row>
    <row r="76" spans="2:10" x14ac:dyDescent="0.25">
      <c r="B76" s="5" t="s">
        <v>112</v>
      </c>
      <c r="C76" s="2">
        <v>35190799.519999996</v>
      </c>
      <c r="D76" s="2">
        <v>103570257.89999999</v>
      </c>
      <c r="E76" s="2">
        <v>17434728.129999999</v>
      </c>
      <c r="F76" s="2">
        <v>55048805.289999999</v>
      </c>
      <c r="G76" s="2">
        <v>64057479.829999998</v>
      </c>
      <c r="H76" s="2">
        <v>101089490.58000001</v>
      </c>
      <c r="I76" s="2">
        <v>38404166.909999996</v>
      </c>
      <c r="J76" s="2">
        <v>414795728.15999997</v>
      </c>
    </row>
    <row r="77" spans="2:10" x14ac:dyDescent="0.25">
      <c r="B77" s="5" t="s">
        <v>113</v>
      </c>
      <c r="C77" s="2">
        <v>278714714.17999995</v>
      </c>
      <c r="D77" s="2">
        <v>197812342.18000004</v>
      </c>
      <c r="E77" s="2">
        <v>244541985.74000001</v>
      </c>
      <c r="F77" s="2">
        <v>201803697.97999999</v>
      </c>
      <c r="G77" s="2">
        <v>179748292.46000001</v>
      </c>
      <c r="H77" s="2">
        <v>176245417.71000001</v>
      </c>
      <c r="I77" s="2">
        <v>292306593.99000007</v>
      </c>
      <c r="J77" s="2">
        <v>1571173044.24</v>
      </c>
    </row>
    <row r="78" spans="2:10" x14ac:dyDescent="0.25">
      <c r="B78" s="5" t="s">
        <v>116</v>
      </c>
      <c r="C78" s="2">
        <v>12606.740000000002</v>
      </c>
      <c r="D78" s="2">
        <v>3869.71</v>
      </c>
      <c r="E78" s="2">
        <v>28408.489999999998</v>
      </c>
      <c r="F78" s="2">
        <v>7511.22</v>
      </c>
      <c r="G78" s="2">
        <v>4867.5200000000004</v>
      </c>
      <c r="H78" s="2">
        <v>18898.59</v>
      </c>
      <c r="I78" s="2">
        <v>25748.5</v>
      </c>
      <c r="J78" s="2">
        <v>101910.77</v>
      </c>
    </row>
    <row r="79" spans="2:10" x14ac:dyDescent="0.25">
      <c r="B79" s="5" t="s">
        <v>118</v>
      </c>
      <c r="C79" s="2">
        <v>330345.87</v>
      </c>
      <c r="D79" s="2">
        <v>444467.16000000003</v>
      </c>
      <c r="E79" s="2">
        <v>485573</v>
      </c>
      <c r="F79" s="2">
        <v>678324.42</v>
      </c>
      <c r="G79" s="2">
        <v>418476.7</v>
      </c>
      <c r="H79" s="2">
        <v>503052.41</v>
      </c>
      <c r="I79" s="2">
        <v>853452.43000000017</v>
      </c>
      <c r="J79" s="2">
        <v>3713691.9900000007</v>
      </c>
    </row>
    <row r="80" spans="2:10" x14ac:dyDescent="0.25">
      <c r="B80" s="5" t="s">
        <v>136</v>
      </c>
      <c r="C80" s="2">
        <v>0</v>
      </c>
      <c r="D80" s="2">
        <v>0</v>
      </c>
      <c r="E80" s="2">
        <v>0</v>
      </c>
      <c r="F80" s="2">
        <v>27</v>
      </c>
      <c r="G80" s="2">
        <v>0</v>
      </c>
      <c r="H80" s="2">
        <v>0</v>
      </c>
      <c r="I80" s="2">
        <v>0</v>
      </c>
      <c r="J80" s="2">
        <v>27</v>
      </c>
    </row>
    <row r="81" spans="2:10" x14ac:dyDescent="0.25">
      <c r="B81" s="5" t="s">
        <v>138</v>
      </c>
      <c r="C81" s="2">
        <v>12832</v>
      </c>
      <c r="D81" s="2">
        <v>3107</v>
      </c>
      <c r="E81" s="2">
        <v>2073.5</v>
      </c>
      <c r="F81" s="2">
        <v>0</v>
      </c>
      <c r="G81" s="2">
        <v>2720</v>
      </c>
      <c r="H81" s="2">
        <v>0</v>
      </c>
      <c r="I81" s="2">
        <v>0</v>
      </c>
      <c r="J81" s="2">
        <v>20732.5</v>
      </c>
    </row>
    <row r="82" spans="2:10" x14ac:dyDescent="0.25">
      <c r="B82" s="5" t="s">
        <v>142</v>
      </c>
      <c r="C82" s="2">
        <v>123068781.7</v>
      </c>
      <c r="D82" s="2">
        <v>176002476.91999999</v>
      </c>
      <c r="E82" s="2">
        <v>221636566.45999998</v>
      </c>
      <c r="F82" s="2">
        <v>186267277.57000002</v>
      </c>
      <c r="G82" s="2">
        <v>201904461.91999999</v>
      </c>
      <c r="H82" s="2">
        <v>162037358.44999999</v>
      </c>
      <c r="I82" s="2">
        <v>127856337.51000001</v>
      </c>
      <c r="J82" s="2">
        <v>1198773260.53</v>
      </c>
    </row>
    <row r="83" spans="2:10" x14ac:dyDescent="0.25">
      <c r="B83" s="5" t="s">
        <v>148</v>
      </c>
      <c r="C83" s="2">
        <v>3810717.07</v>
      </c>
      <c r="D83" s="2">
        <v>3279120.54</v>
      </c>
      <c r="E83" s="2">
        <v>4480637.8499999996</v>
      </c>
      <c r="F83" s="2">
        <v>4293548.43</v>
      </c>
      <c r="G83" s="2">
        <v>9926741.870000001</v>
      </c>
      <c r="H83" s="2">
        <v>3899352.09</v>
      </c>
      <c r="I83" s="2">
        <v>3668923.2299999995</v>
      </c>
      <c r="J83" s="2">
        <v>33359041.079999998</v>
      </c>
    </row>
    <row r="84" spans="2:10" x14ac:dyDescent="0.25">
      <c r="B84" s="5" t="s">
        <v>151</v>
      </c>
      <c r="C84" s="2">
        <v>5609408.5800000001</v>
      </c>
      <c r="D84" s="2">
        <v>18938819.02</v>
      </c>
      <c r="E84" s="2">
        <v>14126353.710000001</v>
      </c>
      <c r="F84" s="2">
        <v>3198406.36</v>
      </c>
      <c r="G84" s="2">
        <v>25431146.920000002</v>
      </c>
      <c r="H84" s="2">
        <v>4308158.25</v>
      </c>
      <c r="I84" s="2">
        <v>9497430.4800000004</v>
      </c>
      <c r="J84" s="2">
        <v>81109723.320000008</v>
      </c>
    </row>
    <row r="85" spans="2:10" x14ac:dyDescent="0.25">
      <c r="B85" s="5" t="s">
        <v>191</v>
      </c>
      <c r="C85" s="2">
        <v>2.27</v>
      </c>
      <c r="D85" s="2">
        <v>0</v>
      </c>
      <c r="E85" s="2">
        <v>0</v>
      </c>
      <c r="F85" s="2">
        <v>0</v>
      </c>
      <c r="G85" s="2">
        <v>0</v>
      </c>
      <c r="H85" s="2">
        <v>0</v>
      </c>
      <c r="I85" s="2">
        <v>0</v>
      </c>
      <c r="J85" s="2">
        <v>2.27</v>
      </c>
    </row>
    <row r="86" spans="2:10" x14ac:dyDescent="0.25">
      <c r="B86" s="5" t="s">
        <v>175</v>
      </c>
      <c r="C86" s="2">
        <v>0.6</v>
      </c>
      <c r="D86" s="2">
        <v>0</v>
      </c>
      <c r="E86" s="2">
        <v>0</v>
      </c>
      <c r="F86" s="2">
        <v>12.85</v>
      </c>
      <c r="G86" s="2">
        <v>8.1999999999999993</v>
      </c>
      <c r="H86" s="2">
        <v>0</v>
      </c>
      <c r="I86" s="2">
        <v>0</v>
      </c>
      <c r="J86" s="2">
        <v>21.65</v>
      </c>
    </row>
    <row r="87" spans="2:10" x14ac:dyDescent="0.25">
      <c r="B87" s="5" t="s">
        <v>157</v>
      </c>
      <c r="C87" s="2">
        <v>0</v>
      </c>
      <c r="D87" s="2">
        <v>9304</v>
      </c>
      <c r="E87" s="2">
        <v>0.73</v>
      </c>
      <c r="F87" s="2">
        <v>5.24</v>
      </c>
      <c r="G87" s="2">
        <v>0</v>
      </c>
      <c r="H87" s="2">
        <v>0</v>
      </c>
      <c r="I87" s="2">
        <v>0</v>
      </c>
      <c r="J87" s="2">
        <v>9309.9699999999993</v>
      </c>
    </row>
    <row r="88" spans="2:10" x14ac:dyDescent="0.25">
      <c r="B88" s="5" t="s">
        <v>174</v>
      </c>
      <c r="C88" s="2">
        <v>0</v>
      </c>
      <c r="D88" s="2">
        <v>0</v>
      </c>
      <c r="E88" s="2">
        <v>19890</v>
      </c>
      <c r="F88" s="2">
        <v>0</v>
      </c>
      <c r="G88" s="2">
        <v>0</v>
      </c>
      <c r="H88" s="2">
        <v>0</v>
      </c>
      <c r="I88" s="2">
        <v>0</v>
      </c>
      <c r="J88" s="2">
        <v>19890</v>
      </c>
    </row>
    <row r="89" spans="2:10" x14ac:dyDescent="0.25">
      <c r="B89" s="5" t="s">
        <v>169</v>
      </c>
      <c r="C89" s="2">
        <v>0</v>
      </c>
      <c r="D89" s="2">
        <v>0</v>
      </c>
      <c r="E89" s="2">
        <v>0</v>
      </c>
      <c r="F89" s="2">
        <v>2.63</v>
      </c>
      <c r="G89" s="2">
        <v>0</v>
      </c>
      <c r="H89" s="2">
        <v>0</v>
      </c>
      <c r="I89" s="2">
        <v>0</v>
      </c>
      <c r="J89" s="2">
        <v>2.63</v>
      </c>
    </row>
    <row r="90" spans="2:10" x14ac:dyDescent="0.25">
      <c r="B90" s="5" t="s">
        <v>190</v>
      </c>
      <c r="C90" s="2">
        <v>0</v>
      </c>
      <c r="D90" s="2">
        <v>0</v>
      </c>
      <c r="E90" s="2">
        <v>0</v>
      </c>
      <c r="F90" s="2">
        <v>30.5</v>
      </c>
      <c r="G90" s="2">
        <v>0</v>
      </c>
      <c r="H90" s="2">
        <v>0</v>
      </c>
      <c r="I90" s="2">
        <v>0</v>
      </c>
      <c r="J90" s="2">
        <v>30.5</v>
      </c>
    </row>
    <row r="91" spans="2:10" x14ac:dyDescent="0.25">
      <c r="B91" s="5" t="s">
        <v>186</v>
      </c>
      <c r="C91" s="2">
        <v>0</v>
      </c>
      <c r="D91" s="2">
        <v>1.0900000000000001</v>
      </c>
      <c r="E91" s="2">
        <v>2.2200000000000002</v>
      </c>
      <c r="F91" s="2">
        <v>0</v>
      </c>
      <c r="G91" s="2">
        <v>0</v>
      </c>
      <c r="H91" s="2">
        <v>0</v>
      </c>
      <c r="I91" s="2">
        <v>0</v>
      </c>
      <c r="J91" s="2">
        <v>3.3100000000000005</v>
      </c>
    </row>
    <row r="92" spans="2:10" x14ac:dyDescent="0.25">
      <c r="B92" s="5" t="s">
        <v>172</v>
      </c>
      <c r="C92" s="2">
        <v>0</v>
      </c>
      <c r="D92" s="2">
        <v>0</v>
      </c>
      <c r="E92" s="2">
        <v>0</v>
      </c>
      <c r="F92" s="2">
        <v>0</v>
      </c>
      <c r="G92" s="2">
        <v>0</v>
      </c>
      <c r="H92" s="2">
        <v>0.5</v>
      </c>
      <c r="I92" s="2">
        <v>0</v>
      </c>
      <c r="J92" s="2">
        <v>0.5</v>
      </c>
    </row>
    <row r="93" spans="2:10" x14ac:dyDescent="0.25">
      <c r="B93" s="3" t="s">
        <v>194</v>
      </c>
      <c r="C93" s="4">
        <f>SUM(C94:C131)</f>
        <v>862783557.30000019</v>
      </c>
      <c r="D93" s="4">
        <f t="shared" ref="D93:J93" si="2">SUM(D94:D131)</f>
        <v>808280505.90000021</v>
      </c>
      <c r="E93" s="4">
        <f t="shared" si="2"/>
        <v>821853226.1500001</v>
      </c>
      <c r="F93" s="4">
        <f t="shared" si="2"/>
        <v>811345320.48999989</v>
      </c>
      <c r="G93" s="4">
        <f t="shared" si="2"/>
        <v>750605721.50000024</v>
      </c>
      <c r="H93" s="4">
        <f t="shared" si="2"/>
        <v>912361866.93000007</v>
      </c>
      <c r="I93" s="4">
        <f t="shared" si="2"/>
        <v>1039261130.2799997</v>
      </c>
      <c r="J93" s="4">
        <f t="shared" si="2"/>
        <v>6006491328.5499992</v>
      </c>
    </row>
    <row r="94" spans="2:10" x14ac:dyDescent="0.25">
      <c r="B94" s="5" t="s">
        <v>8</v>
      </c>
      <c r="C94" s="2">
        <v>1610664.91</v>
      </c>
      <c r="D94" s="2">
        <v>1181860.1200000001</v>
      </c>
      <c r="E94" s="2">
        <v>480951.43</v>
      </c>
      <c r="F94" s="2">
        <v>838939.44</v>
      </c>
      <c r="G94" s="2">
        <v>1509269.72</v>
      </c>
      <c r="H94" s="2">
        <v>152462.56</v>
      </c>
      <c r="I94" s="2">
        <v>351448.85</v>
      </c>
      <c r="J94" s="2">
        <v>6125597.0299999993</v>
      </c>
    </row>
    <row r="95" spans="2:10" x14ac:dyDescent="0.25">
      <c r="B95" s="5" t="s">
        <v>16</v>
      </c>
      <c r="C95" s="2">
        <v>5.5</v>
      </c>
      <c r="D95" s="2">
        <v>40499.5</v>
      </c>
      <c r="E95" s="2">
        <v>5015.9400000000005</v>
      </c>
      <c r="F95" s="2">
        <v>20257.439999999999</v>
      </c>
      <c r="G95" s="2">
        <v>40691.1</v>
      </c>
      <c r="H95" s="2">
        <v>86.09</v>
      </c>
      <c r="I95" s="2">
        <v>20494.52</v>
      </c>
      <c r="J95" s="2">
        <v>127050.09000000001</v>
      </c>
    </row>
    <row r="96" spans="2:10" x14ac:dyDescent="0.25">
      <c r="B96" s="5" t="s">
        <v>17</v>
      </c>
      <c r="C96" s="2">
        <v>717050.07</v>
      </c>
      <c r="D96" s="2">
        <v>502042.32</v>
      </c>
      <c r="E96" s="2">
        <v>747566.09000000008</v>
      </c>
      <c r="F96" s="2">
        <v>777269.39</v>
      </c>
      <c r="G96" s="2">
        <v>419906.02999999997</v>
      </c>
      <c r="H96" s="2">
        <v>1348567.52</v>
      </c>
      <c r="I96" s="2">
        <v>894306.08</v>
      </c>
      <c r="J96" s="2">
        <v>5406707.5</v>
      </c>
    </row>
    <row r="97" spans="2:10" x14ac:dyDescent="0.25">
      <c r="B97" s="5" t="s">
        <v>25</v>
      </c>
      <c r="C97" s="2">
        <v>0</v>
      </c>
      <c r="D97" s="2">
        <v>0</v>
      </c>
      <c r="E97" s="2">
        <v>0</v>
      </c>
      <c r="F97" s="2">
        <v>0</v>
      </c>
      <c r="G97" s="2">
        <v>0</v>
      </c>
      <c r="H97" s="2">
        <v>7</v>
      </c>
      <c r="I97" s="2">
        <v>0</v>
      </c>
      <c r="J97" s="2">
        <v>7</v>
      </c>
    </row>
    <row r="98" spans="2:10" x14ac:dyDescent="0.25">
      <c r="B98" s="5" t="s">
        <v>28</v>
      </c>
      <c r="C98" s="2">
        <v>143057.87</v>
      </c>
      <c r="D98" s="2">
        <v>160034.69</v>
      </c>
      <c r="E98" s="2">
        <v>81191.22</v>
      </c>
      <c r="F98" s="2">
        <v>66416.72</v>
      </c>
      <c r="G98" s="2">
        <v>196530.44999999998</v>
      </c>
      <c r="H98" s="2">
        <v>185415.26</v>
      </c>
      <c r="I98" s="2">
        <v>117072.09000000001</v>
      </c>
      <c r="J98" s="2">
        <v>949718.29999999993</v>
      </c>
    </row>
    <row r="99" spans="2:10" x14ac:dyDescent="0.25">
      <c r="B99" s="5" t="s">
        <v>32</v>
      </c>
      <c r="C99" s="2">
        <v>545551772.30999994</v>
      </c>
      <c r="D99" s="2">
        <v>508292417.44999999</v>
      </c>
      <c r="E99" s="2">
        <v>374958611.65999997</v>
      </c>
      <c r="F99" s="2">
        <v>337282952.91999996</v>
      </c>
      <c r="G99" s="2">
        <v>476297502.51000011</v>
      </c>
      <c r="H99" s="2">
        <v>459644101.34999996</v>
      </c>
      <c r="I99" s="2">
        <v>421174531.36999995</v>
      </c>
      <c r="J99" s="2">
        <v>3123201889.5700002</v>
      </c>
    </row>
    <row r="100" spans="2:10" x14ac:dyDescent="0.25">
      <c r="B100" s="5" t="s">
        <v>33</v>
      </c>
      <c r="C100" s="2">
        <v>487.21</v>
      </c>
      <c r="D100" s="2">
        <v>21263.850000000002</v>
      </c>
      <c r="E100" s="2">
        <v>25873.5</v>
      </c>
      <c r="F100" s="2">
        <v>47515.43</v>
      </c>
      <c r="G100" s="2">
        <v>5200.5</v>
      </c>
      <c r="H100" s="2">
        <v>1795.9699999999998</v>
      </c>
      <c r="I100" s="2">
        <v>43781.55</v>
      </c>
      <c r="J100" s="2">
        <v>145918.01</v>
      </c>
    </row>
    <row r="101" spans="2:10" x14ac:dyDescent="0.25">
      <c r="B101" s="5" t="s">
        <v>35</v>
      </c>
      <c r="C101" s="2">
        <v>127380618.67</v>
      </c>
      <c r="D101" s="2">
        <v>114258005.14000002</v>
      </c>
      <c r="E101" s="2">
        <v>132709858.83</v>
      </c>
      <c r="F101" s="2">
        <v>177625631.06</v>
      </c>
      <c r="G101" s="2">
        <v>138521564.25</v>
      </c>
      <c r="H101" s="2">
        <v>159995634.39000002</v>
      </c>
      <c r="I101" s="2">
        <v>223685521.41000006</v>
      </c>
      <c r="J101" s="2">
        <v>1074176833.75</v>
      </c>
    </row>
    <row r="102" spans="2:10" x14ac:dyDescent="0.25">
      <c r="B102" s="5" t="s">
        <v>45</v>
      </c>
      <c r="C102" s="2">
        <v>856911.16999999993</v>
      </c>
      <c r="D102" s="2">
        <v>965836.53999999992</v>
      </c>
      <c r="E102" s="2">
        <v>705059.47</v>
      </c>
      <c r="F102" s="2">
        <v>912470.45</v>
      </c>
      <c r="G102" s="2">
        <v>1269952.05</v>
      </c>
      <c r="H102" s="2">
        <v>1062278.0699999998</v>
      </c>
      <c r="I102" s="2">
        <v>301882.17000000004</v>
      </c>
      <c r="J102" s="2">
        <v>6074389.9199999999</v>
      </c>
    </row>
    <row r="103" spans="2:10" x14ac:dyDescent="0.25">
      <c r="B103" s="5" t="s">
        <v>52</v>
      </c>
      <c r="C103" s="2">
        <v>618412.55999999994</v>
      </c>
      <c r="D103" s="2">
        <v>500009.23</v>
      </c>
      <c r="E103" s="2">
        <v>504509.68000000005</v>
      </c>
      <c r="F103" s="2">
        <v>443830.7</v>
      </c>
      <c r="G103" s="2">
        <v>384584.19999999995</v>
      </c>
      <c r="H103" s="2">
        <v>649336.01</v>
      </c>
      <c r="I103" s="2">
        <v>421812.89</v>
      </c>
      <c r="J103" s="2">
        <v>3522495.27</v>
      </c>
    </row>
    <row r="104" spans="2:10" x14ac:dyDescent="0.25">
      <c r="B104" s="5" t="s">
        <v>66</v>
      </c>
      <c r="C104" s="2">
        <v>12018667.699999997</v>
      </c>
      <c r="D104" s="2">
        <v>12283501.960000001</v>
      </c>
      <c r="E104" s="2">
        <v>15548187.02</v>
      </c>
      <c r="F104" s="2">
        <v>13173662.550000003</v>
      </c>
      <c r="G104" s="2">
        <v>15730303.09</v>
      </c>
      <c r="H104" s="2">
        <v>25992385.469999999</v>
      </c>
      <c r="I104" s="2">
        <v>31110898.690000001</v>
      </c>
      <c r="J104" s="2">
        <v>125857606.47999999</v>
      </c>
    </row>
    <row r="105" spans="2:10" x14ac:dyDescent="0.25">
      <c r="B105" s="5" t="s">
        <v>67</v>
      </c>
      <c r="C105" s="2">
        <v>2801803.18</v>
      </c>
      <c r="D105" s="2">
        <v>1454266.44</v>
      </c>
      <c r="E105" s="2">
        <v>1849780.1000000003</v>
      </c>
      <c r="F105" s="2">
        <v>1803782.24</v>
      </c>
      <c r="G105" s="2">
        <v>2392522.3199999998</v>
      </c>
      <c r="H105" s="2">
        <v>3097552.7399999998</v>
      </c>
      <c r="I105" s="2">
        <v>2616380.7899999996</v>
      </c>
      <c r="J105" s="2">
        <v>16016087.810000001</v>
      </c>
    </row>
    <row r="106" spans="2:10" x14ac:dyDescent="0.25">
      <c r="B106" s="5" t="s">
        <v>69</v>
      </c>
      <c r="C106" s="2">
        <v>11543</v>
      </c>
      <c r="D106" s="2">
        <v>21368.52</v>
      </c>
      <c r="E106" s="2">
        <v>32043.19</v>
      </c>
      <c r="F106" s="2">
        <v>16923</v>
      </c>
      <c r="G106" s="2">
        <v>38625.730000000003</v>
      </c>
      <c r="H106" s="2">
        <v>10.95</v>
      </c>
      <c r="I106" s="2">
        <v>132088398.72</v>
      </c>
      <c r="J106" s="2">
        <v>132208913.11</v>
      </c>
    </row>
    <row r="107" spans="2:10" x14ac:dyDescent="0.25">
      <c r="B107" s="5" t="s">
        <v>73</v>
      </c>
      <c r="C107" s="2">
        <v>977409.98</v>
      </c>
      <c r="D107" s="2">
        <v>1256466.4899999998</v>
      </c>
      <c r="E107" s="2">
        <v>907227.70999999985</v>
      </c>
      <c r="F107" s="2">
        <v>1377202.7800000003</v>
      </c>
      <c r="G107" s="2">
        <v>1166155.04</v>
      </c>
      <c r="H107" s="2">
        <v>1454251.86</v>
      </c>
      <c r="I107" s="2">
        <v>1077632.3500000001</v>
      </c>
      <c r="J107" s="2">
        <v>8216346.2100000009</v>
      </c>
    </row>
    <row r="108" spans="2:10" x14ac:dyDescent="0.25">
      <c r="B108" s="5" t="s">
        <v>76</v>
      </c>
      <c r="C108" s="2">
        <v>101298034.35999997</v>
      </c>
      <c r="D108" s="2">
        <v>114480473.22999997</v>
      </c>
      <c r="E108" s="2">
        <v>170587026.49999997</v>
      </c>
      <c r="F108" s="2">
        <v>156574801.38000003</v>
      </c>
      <c r="G108" s="2">
        <v>72495108.540000007</v>
      </c>
      <c r="H108" s="2">
        <v>40756673.480000004</v>
      </c>
      <c r="I108" s="2">
        <v>186793357.05999997</v>
      </c>
      <c r="J108" s="2">
        <v>842985474.54999983</v>
      </c>
    </row>
    <row r="109" spans="2:10" x14ac:dyDescent="0.25">
      <c r="B109" s="5" t="s">
        <v>78</v>
      </c>
      <c r="C109" s="2">
        <v>5434.49</v>
      </c>
      <c r="D109" s="2">
        <v>42928.74</v>
      </c>
      <c r="E109" s="2">
        <v>30975.51</v>
      </c>
      <c r="F109" s="2">
        <v>2540.88</v>
      </c>
      <c r="G109" s="2">
        <v>43.1</v>
      </c>
      <c r="H109" s="2">
        <v>13733.21</v>
      </c>
      <c r="I109" s="2">
        <v>11408.8</v>
      </c>
      <c r="J109" s="2">
        <v>107064.73</v>
      </c>
    </row>
    <row r="110" spans="2:10" x14ac:dyDescent="0.25">
      <c r="B110" s="5" t="s">
        <v>82</v>
      </c>
      <c r="C110" s="2">
        <v>0.99</v>
      </c>
      <c r="D110" s="2">
        <v>61.4</v>
      </c>
      <c r="E110" s="2">
        <v>2.27</v>
      </c>
      <c r="F110" s="2">
        <v>0</v>
      </c>
      <c r="G110" s="2">
        <v>0</v>
      </c>
      <c r="H110" s="2">
        <v>0</v>
      </c>
      <c r="I110" s="2">
        <v>254.1</v>
      </c>
      <c r="J110" s="2">
        <v>318.76</v>
      </c>
    </row>
    <row r="111" spans="2:10" x14ac:dyDescent="0.25">
      <c r="B111" s="5" t="s">
        <v>84</v>
      </c>
      <c r="C111" s="2">
        <v>8990.52</v>
      </c>
      <c r="D111" s="2">
        <v>1005.45</v>
      </c>
      <c r="E111" s="2">
        <v>0</v>
      </c>
      <c r="F111" s="2">
        <v>67.040000000000006</v>
      </c>
      <c r="G111" s="2">
        <v>457.3</v>
      </c>
      <c r="H111" s="2">
        <v>13404.6</v>
      </c>
      <c r="I111" s="2">
        <v>5</v>
      </c>
      <c r="J111" s="2">
        <v>23929.910000000003</v>
      </c>
    </row>
    <row r="112" spans="2:10" x14ac:dyDescent="0.25">
      <c r="B112" s="5" t="s">
        <v>88</v>
      </c>
      <c r="C112" s="2">
        <v>723.68000000000006</v>
      </c>
      <c r="D112" s="2">
        <v>0</v>
      </c>
      <c r="E112" s="2">
        <v>0.71</v>
      </c>
      <c r="F112" s="2">
        <v>1.36</v>
      </c>
      <c r="G112" s="2">
        <v>1581.5</v>
      </c>
      <c r="H112" s="2">
        <v>7.5</v>
      </c>
      <c r="I112" s="2">
        <v>13284.98</v>
      </c>
      <c r="J112" s="2">
        <v>15599.73</v>
      </c>
    </row>
    <row r="113" spans="2:10" x14ac:dyDescent="0.25">
      <c r="B113" s="5" t="s">
        <v>91</v>
      </c>
      <c r="C113" s="2">
        <v>5342295.59</v>
      </c>
      <c r="D113" s="2">
        <v>31610126.670000002</v>
      </c>
      <c r="E113" s="2">
        <v>7708244.6399999997</v>
      </c>
      <c r="F113" s="2">
        <v>29373853.040000003</v>
      </c>
      <c r="G113" s="2">
        <v>9165284.9700000025</v>
      </c>
      <c r="H113" s="2">
        <v>8691724.1699999999</v>
      </c>
      <c r="I113" s="2">
        <v>12364186.370000001</v>
      </c>
      <c r="J113" s="2">
        <v>104255715.45000002</v>
      </c>
    </row>
    <row r="114" spans="2:10" x14ac:dyDescent="0.25">
      <c r="B114" s="5" t="s">
        <v>101</v>
      </c>
      <c r="C114" s="2">
        <v>0</v>
      </c>
      <c r="D114" s="2">
        <v>0</v>
      </c>
      <c r="E114" s="2">
        <v>0</v>
      </c>
      <c r="F114" s="2">
        <v>0</v>
      </c>
      <c r="G114" s="2">
        <v>2.9</v>
      </c>
      <c r="H114" s="2">
        <v>0</v>
      </c>
      <c r="I114" s="2">
        <v>0.5</v>
      </c>
      <c r="J114" s="2">
        <v>3.4</v>
      </c>
    </row>
    <row r="115" spans="2:10" x14ac:dyDescent="0.25">
      <c r="B115" s="5" t="s">
        <v>102</v>
      </c>
      <c r="C115" s="2">
        <v>9664.32</v>
      </c>
      <c r="D115" s="2">
        <v>12477.27</v>
      </c>
      <c r="E115" s="2">
        <v>13157.23</v>
      </c>
      <c r="F115" s="2">
        <v>6887.1100000000006</v>
      </c>
      <c r="G115" s="2">
        <v>26665.170000000002</v>
      </c>
      <c r="H115" s="2">
        <v>33434</v>
      </c>
      <c r="I115" s="2">
        <v>19242.36</v>
      </c>
      <c r="J115" s="2">
        <v>121527.46</v>
      </c>
    </row>
    <row r="116" spans="2:10" x14ac:dyDescent="0.25">
      <c r="B116" s="5" t="s">
        <v>104</v>
      </c>
      <c r="C116" s="2">
        <v>396.02</v>
      </c>
      <c r="D116" s="2">
        <v>184.16000000000003</v>
      </c>
      <c r="E116" s="2">
        <v>2719.8599999999997</v>
      </c>
      <c r="F116" s="2">
        <v>179.46</v>
      </c>
      <c r="G116" s="2">
        <v>693.89</v>
      </c>
      <c r="H116" s="2">
        <v>523.37</v>
      </c>
      <c r="I116" s="2">
        <v>447.8</v>
      </c>
      <c r="J116" s="2">
        <v>5144.5600000000004</v>
      </c>
    </row>
    <row r="117" spans="2:10" x14ac:dyDescent="0.25">
      <c r="B117" s="5" t="s">
        <v>109</v>
      </c>
      <c r="C117" s="2">
        <v>3.82</v>
      </c>
      <c r="D117" s="2">
        <v>105001.34</v>
      </c>
      <c r="E117" s="2">
        <v>2.19</v>
      </c>
      <c r="F117" s="2">
        <v>180.69</v>
      </c>
      <c r="G117" s="2">
        <v>103560.8</v>
      </c>
      <c r="H117" s="2">
        <v>45987.5</v>
      </c>
      <c r="I117" s="2">
        <v>57.3</v>
      </c>
      <c r="J117" s="2">
        <v>254793.64</v>
      </c>
    </row>
    <row r="118" spans="2:10" x14ac:dyDescent="0.25">
      <c r="B118" s="5" t="s">
        <v>110</v>
      </c>
      <c r="C118" s="2">
        <v>855610.37</v>
      </c>
      <c r="D118" s="2">
        <v>1776809.5899999999</v>
      </c>
      <c r="E118" s="2">
        <v>1864751.98</v>
      </c>
      <c r="F118" s="2">
        <v>1557950.29</v>
      </c>
      <c r="G118" s="2">
        <v>1424874.37</v>
      </c>
      <c r="H118" s="2">
        <v>860919.88000000012</v>
      </c>
      <c r="I118" s="2">
        <v>1372524.77</v>
      </c>
      <c r="J118" s="2">
        <v>9713441.25</v>
      </c>
    </row>
    <row r="119" spans="2:10" x14ac:dyDescent="0.25">
      <c r="B119" s="5" t="s">
        <v>117</v>
      </c>
      <c r="C119" s="2">
        <v>1.82</v>
      </c>
      <c r="D119" s="2">
        <v>38.54</v>
      </c>
      <c r="E119" s="2">
        <v>0</v>
      </c>
      <c r="F119" s="2">
        <v>0.06</v>
      </c>
      <c r="G119" s="2">
        <v>10.18</v>
      </c>
      <c r="H119" s="2">
        <v>7520</v>
      </c>
      <c r="I119" s="2">
        <v>3</v>
      </c>
      <c r="J119" s="2">
        <v>7573.6</v>
      </c>
    </row>
    <row r="120" spans="2:10" x14ac:dyDescent="0.25">
      <c r="B120" s="5" t="s">
        <v>126</v>
      </c>
      <c r="C120" s="2">
        <v>892096.1</v>
      </c>
      <c r="D120" s="2">
        <v>833955.26</v>
      </c>
      <c r="E120" s="2">
        <v>790092.31</v>
      </c>
      <c r="F120" s="2">
        <v>1365962.54</v>
      </c>
      <c r="G120" s="2">
        <v>939276.89999999991</v>
      </c>
      <c r="H120" s="2">
        <v>801483.89999999991</v>
      </c>
      <c r="I120" s="2">
        <v>884060.49</v>
      </c>
      <c r="J120" s="2">
        <v>6506927.5</v>
      </c>
    </row>
    <row r="121" spans="2:10" x14ac:dyDescent="0.25">
      <c r="B121" s="5" t="s">
        <v>127</v>
      </c>
      <c r="C121" s="2">
        <v>0</v>
      </c>
      <c r="D121" s="2">
        <v>0</v>
      </c>
      <c r="E121" s="2">
        <v>4100</v>
      </c>
      <c r="F121" s="2">
        <v>0</v>
      </c>
      <c r="G121" s="2">
        <v>0</v>
      </c>
      <c r="H121" s="2">
        <v>0</v>
      </c>
      <c r="I121" s="2">
        <v>0</v>
      </c>
      <c r="J121" s="2">
        <v>4100</v>
      </c>
    </row>
    <row r="122" spans="2:10" x14ac:dyDescent="0.25">
      <c r="B122" s="5" t="s">
        <v>128</v>
      </c>
      <c r="C122" s="2">
        <v>813149.95</v>
      </c>
      <c r="D122" s="2">
        <v>665294.77</v>
      </c>
      <c r="E122" s="2">
        <v>436182.83999999997</v>
      </c>
      <c r="F122" s="2">
        <v>855022.39</v>
      </c>
      <c r="G122" s="2">
        <v>1030888.94</v>
      </c>
      <c r="H122" s="2">
        <v>1371618.8599999999</v>
      </c>
      <c r="I122" s="2">
        <v>507365.88000000006</v>
      </c>
      <c r="J122" s="2">
        <v>5679523.6299999999</v>
      </c>
    </row>
    <row r="123" spans="2:10" x14ac:dyDescent="0.25">
      <c r="B123" s="5" t="s">
        <v>134</v>
      </c>
      <c r="C123" s="2">
        <v>3319892.6500000004</v>
      </c>
      <c r="D123" s="2">
        <v>2899971.84</v>
      </c>
      <c r="E123" s="2">
        <v>2905745.32</v>
      </c>
      <c r="F123" s="2">
        <v>3541067.91</v>
      </c>
      <c r="G123" s="2">
        <v>3050587.3800000004</v>
      </c>
      <c r="H123" s="2">
        <v>3673437.2800000003</v>
      </c>
      <c r="I123" s="2">
        <v>3623713.3000000003</v>
      </c>
      <c r="J123" s="2">
        <v>23014415.680000003</v>
      </c>
    </row>
    <row r="124" spans="2:10" x14ac:dyDescent="0.25">
      <c r="B124" s="5" t="s">
        <v>137</v>
      </c>
      <c r="C124" s="2">
        <v>141093.21</v>
      </c>
      <c r="D124" s="2">
        <v>103345.19</v>
      </c>
      <c r="E124" s="2">
        <v>91019.36</v>
      </c>
      <c r="F124" s="2">
        <v>118370.81</v>
      </c>
      <c r="G124" s="2">
        <v>336447.44</v>
      </c>
      <c r="H124" s="2">
        <v>241818.58000000002</v>
      </c>
      <c r="I124" s="2">
        <v>2130196.41</v>
      </c>
      <c r="J124" s="2">
        <v>3162291</v>
      </c>
    </row>
    <row r="125" spans="2:10" x14ac:dyDescent="0.25">
      <c r="B125" s="5" t="s">
        <v>140</v>
      </c>
      <c r="C125" s="2">
        <v>51280901.739999995</v>
      </c>
      <c r="D125" s="2">
        <v>9269283.3300000001</v>
      </c>
      <c r="E125" s="2">
        <v>50801986.93</v>
      </c>
      <c r="F125" s="2">
        <v>25937261.079999998</v>
      </c>
      <c r="G125" s="2">
        <v>12273404.769999998</v>
      </c>
      <c r="H125" s="2">
        <v>110258866.12</v>
      </c>
      <c r="I125" s="2">
        <v>10998036.049999999</v>
      </c>
      <c r="J125" s="2">
        <v>270819740.01999998</v>
      </c>
    </row>
    <row r="126" spans="2:10" x14ac:dyDescent="0.25">
      <c r="B126" s="5" t="s">
        <v>152</v>
      </c>
      <c r="C126" s="2">
        <v>6126862.4399999995</v>
      </c>
      <c r="D126" s="2">
        <v>5541958.8800000008</v>
      </c>
      <c r="E126" s="2">
        <v>58061342.460000001</v>
      </c>
      <c r="F126" s="2">
        <v>57624320.330000006</v>
      </c>
      <c r="G126" s="2">
        <v>11784016.939999999</v>
      </c>
      <c r="H126" s="2">
        <v>92006821.939999983</v>
      </c>
      <c r="I126" s="2">
        <v>6638408.0800000001</v>
      </c>
      <c r="J126" s="2">
        <v>237783731.07000002</v>
      </c>
    </row>
    <row r="127" spans="2:10" x14ac:dyDescent="0.25">
      <c r="B127" s="5" t="s">
        <v>185</v>
      </c>
      <c r="C127" s="2">
        <v>0</v>
      </c>
      <c r="D127" s="2">
        <v>17.989999999999998</v>
      </c>
      <c r="E127" s="2">
        <v>0</v>
      </c>
      <c r="F127" s="2">
        <v>0</v>
      </c>
      <c r="G127" s="2">
        <v>0</v>
      </c>
      <c r="H127" s="2">
        <v>0</v>
      </c>
      <c r="I127" s="2">
        <v>0</v>
      </c>
      <c r="J127" s="2">
        <v>17.989999999999998</v>
      </c>
    </row>
    <row r="128" spans="2:10" x14ac:dyDescent="0.25">
      <c r="B128" s="5" t="s">
        <v>168</v>
      </c>
      <c r="C128" s="2">
        <v>1.1000000000000001</v>
      </c>
      <c r="D128" s="2">
        <v>0</v>
      </c>
      <c r="E128" s="2">
        <v>0.2</v>
      </c>
      <c r="F128" s="2">
        <v>0</v>
      </c>
      <c r="G128" s="2">
        <v>4.5</v>
      </c>
      <c r="H128" s="2">
        <v>7.3</v>
      </c>
      <c r="I128" s="2">
        <v>0</v>
      </c>
      <c r="J128" s="2">
        <v>13.1</v>
      </c>
    </row>
    <row r="129" spans="2:10" x14ac:dyDescent="0.25">
      <c r="B129" s="5" t="s">
        <v>167</v>
      </c>
      <c r="C129" s="2">
        <v>0</v>
      </c>
      <c r="D129" s="2">
        <v>0</v>
      </c>
      <c r="E129" s="2">
        <v>0</v>
      </c>
      <c r="F129" s="2">
        <v>0</v>
      </c>
      <c r="G129" s="2">
        <v>2.72</v>
      </c>
      <c r="H129" s="2">
        <v>0</v>
      </c>
      <c r="I129" s="2">
        <v>415.76</v>
      </c>
      <c r="J129" s="2">
        <v>418.48</v>
      </c>
    </row>
    <row r="130" spans="2:10" x14ac:dyDescent="0.25">
      <c r="B130" s="5" t="s">
        <v>181</v>
      </c>
      <c r="C130" s="2">
        <v>0</v>
      </c>
      <c r="D130" s="2">
        <v>0</v>
      </c>
      <c r="E130" s="2">
        <v>0</v>
      </c>
      <c r="F130" s="2">
        <v>0</v>
      </c>
      <c r="G130" s="2">
        <v>2.2000000000000002</v>
      </c>
      <c r="H130" s="2">
        <v>0</v>
      </c>
      <c r="I130" s="2">
        <v>0</v>
      </c>
      <c r="J130" s="2">
        <v>2.2000000000000002</v>
      </c>
    </row>
    <row r="131" spans="2:10" x14ac:dyDescent="0.25">
      <c r="B131" s="5" t="s">
        <v>187</v>
      </c>
      <c r="C131" s="2">
        <v>0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0.79</v>
      </c>
      <c r="J131" s="2">
        <v>0.79</v>
      </c>
    </row>
    <row r="132" spans="2:10" x14ac:dyDescent="0.25">
      <c r="B132" s="3" t="s">
        <v>195</v>
      </c>
      <c r="C132" s="4">
        <f>SUM(C133:C185)</f>
        <v>192684302.87999991</v>
      </c>
      <c r="D132" s="4">
        <f t="shared" ref="D132:J132" si="3">SUM(D133:D185)</f>
        <v>240459074.68000001</v>
      </c>
      <c r="E132" s="4">
        <f t="shared" si="3"/>
        <v>237805018.26999998</v>
      </c>
      <c r="F132" s="4">
        <f t="shared" si="3"/>
        <v>234365204.81000003</v>
      </c>
      <c r="G132" s="4">
        <f t="shared" si="3"/>
        <v>262583101.26999995</v>
      </c>
      <c r="H132" s="4">
        <f t="shared" si="3"/>
        <v>251700448.06999993</v>
      </c>
      <c r="I132" s="4">
        <f t="shared" si="3"/>
        <v>1824478004.6300001</v>
      </c>
      <c r="J132" s="4">
        <f t="shared" si="3"/>
        <v>3244075154.6100006</v>
      </c>
    </row>
    <row r="133" spans="2:10" x14ac:dyDescent="0.25">
      <c r="B133" s="5" t="s">
        <v>3</v>
      </c>
      <c r="C133" s="2">
        <v>5989.6100000000006</v>
      </c>
      <c r="D133" s="2">
        <v>50306.28</v>
      </c>
      <c r="E133" s="2">
        <v>754.08999999999992</v>
      </c>
      <c r="F133" s="2">
        <v>68.25</v>
      </c>
      <c r="G133" s="2">
        <v>112.6</v>
      </c>
      <c r="H133" s="2">
        <v>105.35</v>
      </c>
      <c r="I133" s="2">
        <v>59378.77</v>
      </c>
      <c r="J133" s="2">
        <v>116714.94999999998</v>
      </c>
    </row>
    <row r="134" spans="2:10" x14ac:dyDescent="0.25">
      <c r="B134" s="5" t="s">
        <v>4</v>
      </c>
      <c r="C134" s="2">
        <v>38297487.650000006</v>
      </c>
      <c r="D134" s="2">
        <v>45602801.469999999</v>
      </c>
      <c r="E134" s="2">
        <v>48214491.61999999</v>
      </c>
      <c r="F134" s="2">
        <v>38078468.609999999</v>
      </c>
      <c r="G134" s="2">
        <v>44835827.57</v>
      </c>
      <c r="H134" s="2">
        <v>35352405.799999997</v>
      </c>
      <c r="I134" s="2">
        <v>35732267.259999998</v>
      </c>
      <c r="J134" s="2">
        <v>286113749.97999996</v>
      </c>
    </row>
    <row r="135" spans="2:10" x14ac:dyDescent="0.25">
      <c r="B135" s="5" t="s">
        <v>5</v>
      </c>
      <c r="C135" s="2">
        <v>0.45</v>
      </c>
      <c r="D135" s="2">
        <v>0.9</v>
      </c>
      <c r="E135" s="2">
        <v>22.17</v>
      </c>
      <c r="F135" s="2">
        <v>110.88</v>
      </c>
      <c r="G135" s="2">
        <v>2500.9</v>
      </c>
      <c r="H135" s="2">
        <v>335.17</v>
      </c>
      <c r="I135" s="2">
        <v>2850</v>
      </c>
      <c r="J135" s="2">
        <v>5820.47</v>
      </c>
    </row>
    <row r="136" spans="2:10" x14ac:dyDescent="0.25">
      <c r="B136" s="5" t="s">
        <v>11</v>
      </c>
      <c r="C136" s="2">
        <v>5.23</v>
      </c>
      <c r="D136" s="2">
        <v>2.4500000000000002</v>
      </c>
      <c r="E136" s="2">
        <v>25.9</v>
      </c>
      <c r="F136" s="2">
        <v>3.78</v>
      </c>
      <c r="G136" s="2">
        <v>84.5</v>
      </c>
      <c r="H136" s="2">
        <v>42.98</v>
      </c>
      <c r="I136" s="2">
        <v>0</v>
      </c>
      <c r="J136" s="2">
        <v>164.84</v>
      </c>
    </row>
    <row r="137" spans="2:10" x14ac:dyDescent="0.25">
      <c r="B137" s="5" t="s">
        <v>14</v>
      </c>
      <c r="C137" s="2">
        <v>5335491.28</v>
      </c>
      <c r="D137" s="2">
        <v>4421518.6700000009</v>
      </c>
      <c r="E137" s="2">
        <v>4913235.75</v>
      </c>
      <c r="F137" s="2">
        <v>4613449.07</v>
      </c>
      <c r="G137" s="2">
        <v>6264840.5899999999</v>
      </c>
      <c r="H137" s="2">
        <v>5222663.8499999996</v>
      </c>
      <c r="I137" s="2">
        <v>3348281.88</v>
      </c>
      <c r="J137" s="2">
        <v>34119481.090000004</v>
      </c>
    </row>
    <row r="138" spans="2:10" x14ac:dyDescent="0.25">
      <c r="B138" s="5" t="s">
        <v>19</v>
      </c>
      <c r="C138" s="2">
        <v>1.55</v>
      </c>
      <c r="D138" s="2">
        <v>20257</v>
      </c>
      <c r="E138" s="2">
        <v>7281.64</v>
      </c>
      <c r="F138" s="2">
        <v>63238.5</v>
      </c>
      <c r="G138" s="2">
        <v>8.98</v>
      </c>
      <c r="H138" s="2">
        <v>860.3</v>
      </c>
      <c r="I138" s="2">
        <v>127.17</v>
      </c>
      <c r="J138" s="2">
        <v>91775.14</v>
      </c>
    </row>
    <row r="139" spans="2:10" x14ac:dyDescent="0.25">
      <c r="B139" s="5" t="s">
        <v>20</v>
      </c>
      <c r="C139" s="2">
        <v>12200948.550000001</v>
      </c>
      <c r="D139" s="2">
        <v>14760401.710000001</v>
      </c>
      <c r="E139" s="2">
        <v>16003925.91</v>
      </c>
      <c r="F139" s="2">
        <v>13950709.130000001</v>
      </c>
      <c r="G139" s="2">
        <v>18634229.460000001</v>
      </c>
      <c r="H139" s="2">
        <v>16012168.340000002</v>
      </c>
      <c r="I139" s="2">
        <v>19633463.959999997</v>
      </c>
      <c r="J139" s="2">
        <v>111195847.06</v>
      </c>
    </row>
    <row r="140" spans="2:10" x14ac:dyDescent="0.25">
      <c r="B140" s="5" t="s">
        <v>23</v>
      </c>
      <c r="C140" s="2">
        <v>5908.42</v>
      </c>
      <c r="D140" s="2">
        <v>2717.86</v>
      </c>
      <c r="E140" s="2">
        <v>2462.8100000000004</v>
      </c>
      <c r="F140" s="2">
        <v>5221.58</v>
      </c>
      <c r="G140" s="2">
        <v>1410.08</v>
      </c>
      <c r="H140" s="2">
        <v>146.1</v>
      </c>
      <c r="I140" s="2">
        <v>1581.62</v>
      </c>
      <c r="J140" s="2">
        <v>19448.469999999998</v>
      </c>
    </row>
    <row r="141" spans="2:10" x14ac:dyDescent="0.25">
      <c r="B141" s="5" t="s">
        <v>26</v>
      </c>
      <c r="C141" s="2">
        <v>134591.66</v>
      </c>
      <c r="D141" s="2">
        <v>80462.740000000005</v>
      </c>
      <c r="E141" s="2">
        <v>133979.25</v>
      </c>
      <c r="F141" s="2">
        <v>161459.38999999998</v>
      </c>
      <c r="G141" s="2">
        <v>141198.98000000001</v>
      </c>
      <c r="H141" s="2">
        <v>271503.5</v>
      </c>
      <c r="I141" s="2">
        <v>197473.12</v>
      </c>
      <c r="J141" s="2">
        <v>1120668.6400000001</v>
      </c>
    </row>
    <row r="142" spans="2:10" x14ac:dyDescent="0.25">
      <c r="B142" s="5" t="s">
        <v>38</v>
      </c>
      <c r="C142" s="2">
        <v>103863.95</v>
      </c>
      <c r="D142" s="2">
        <v>15020.85</v>
      </c>
      <c r="E142" s="2">
        <v>34293.18</v>
      </c>
      <c r="F142" s="2">
        <v>27614.07</v>
      </c>
      <c r="G142" s="2">
        <v>47182.84</v>
      </c>
      <c r="H142" s="2">
        <v>3899.5499999999997</v>
      </c>
      <c r="I142" s="2">
        <v>40612.85</v>
      </c>
      <c r="J142" s="2">
        <v>272487.28999999998</v>
      </c>
    </row>
    <row r="143" spans="2:10" x14ac:dyDescent="0.25">
      <c r="B143" s="5" t="s">
        <v>40</v>
      </c>
      <c r="C143" s="2">
        <v>4191579.03</v>
      </c>
      <c r="D143" s="2">
        <v>2181002.48</v>
      </c>
      <c r="E143" s="2">
        <v>2998421.8899999997</v>
      </c>
      <c r="F143" s="2">
        <v>1994397.3199999998</v>
      </c>
      <c r="G143" s="2">
        <v>2746546.88</v>
      </c>
      <c r="H143" s="2">
        <v>2727370.67</v>
      </c>
      <c r="I143" s="2">
        <v>1359980.7799999998</v>
      </c>
      <c r="J143" s="2">
        <v>18199299.049999997</v>
      </c>
    </row>
    <row r="144" spans="2:10" x14ac:dyDescent="0.25">
      <c r="B144" s="5" t="s">
        <v>46</v>
      </c>
      <c r="C144" s="2">
        <v>113737.42</v>
      </c>
      <c r="D144" s="2">
        <v>111365.42</v>
      </c>
      <c r="E144" s="2">
        <v>329309.16000000003</v>
      </c>
      <c r="F144" s="2">
        <v>140395.46999999997</v>
      </c>
      <c r="G144" s="2">
        <v>158671.14000000001</v>
      </c>
      <c r="H144" s="2">
        <v>179780.09</v>
      </c>
      <c r="I144" s="2">
        <v>158724.28999999998</v>
      </c>
      <c r="J144" s="2">
        <v>1191982.99</v>
      </c>
    </row>
    <row r="145" spans="2:10" x14ac:dyDescent="0.25">
      <c r="B145" s="5" t="s">
        <v>47</v>
      </c>
      <c r="C145" s="2">
        <v>30703592.540000003</v>
      </c>
      <c r="D145" s="2">
        <v>45646969.640000001</v>
      </c>
      <c r="E145" s="2">
        <v>39008557.43999999</v>
      </c>
      <c r="F145" s="2">
        <v>60203557.689999998</v>
      </c>
      <c r="G145" s="2">
        <v>39107672.549999997</v>
      </c>
      <c r="H145" s="2">
        <v>33241074.609999999</v>
      </c>
      <c r="I145" s="2">
        <v>36327279.049999997</v>
      </c>
      <c r="J145" s="2">
        <v>284238703.52000004</v>
      </c>
    </row>
    <row r="146" spans="2:10" x14ac:dyDescent="0.25">
      <c r="B146" s="5" t="s">
        <v>49</v>
      </c>
      <c r="C146" s="2">
        <v>356041.11</v>
      </c>
      <c r="D146" s="2">
        <v>537540.91</v>
      </c>
      <c r="E146" s="2">
        <v>402995.93</v>
      </c>
      <c r="F146" s="2">
        <v>452322.4</v>
      </c>
      <c r="G146" s="2">
        <v>585265.49</v>
      </c>
      <c r="H146" s="2">
        <v>136790.91999999998</v>
      </c>
      <c r="I146" s="2">
        <v>664035.76</v>
      </c>
      <c r="J146" s="2">
        <v>3134992.5199999996</v>
      </c>
    </row>
    <row r="147" spans="2:10" x14ac:dyDescent="0.25">
      <c r="B147" s="5" t="s">
        <v>53</v>
      </c>
      <c r="C147" s="2">
        <v>6476605.2299999995</v>
      </c>
      <c r="D147" s="2">
        <v>24255336.5</v>
      </c>
      <c r="E147" s="2">
        <v>9378320.2600000016</v>
      </c>
      <c r="F147" s="2">
        <v>8257257.7599999998</v>
      </c>
      <c r="G147" s="2">
        <v>7844873.4799999995</v>
      </c>
      <c r="H147" s="2">
        <v>6608026.25</v>
      </c>
      <c r="I147" s="2">
        <v>6139261.0699999994</v>
      </c>
      <c r="J147" s="2">
        <v>68959680.549999997</v>
      </c>
    </row>
    <row r="148" spans="2:10" x14ac:dyDescent="0.25">
      <c r="B148" s="5" t="s">
        <v>54</v>
      </c>
      <c r="C148" s="2">
        <v>15458796.619999997</v>
      </c>
      <c r="D148" s="2">
        <v>10455737.560000001</v>
      </c>
      <c r="E148" s="2">
        <v>21489802.289999999</v>
      </c>
      <c r="F148" s="2">
        <v>18720202.760000002</v>
      </c>
      <c r="G148" s="2">
        <v>21804657.580000002</v>
      </c>
      <c r="H148" s="2">
        <v>18768832.5</v>
      </c>
      <c r="I148" s="2">
        <v>1625534726.5699999</v>
      </c>
      <c r="J148" s="2">
        <v>1732232755.8799999</v>
      </c>
    </row>
    <row r="149" spans="2:10" x14ac:dyDescent="0.25">
      <c r="B149" s="5" t="s">
        <v>57</v>
      </c>
      <c r="C149" s="2">
        <v>359.59000000000003</v>
      </c>
      <c r="D149" s="2">
        <v>13.84</v>
      </c>
      <c r="E149" s="2">
        <v>250011.34</v>
      </c>
      <c r="F149" s="2">
        <v>225679.98</v>
      </c>
      <c r="G149" s="2">
        <v>225000</v>
      </c>
      <c r="H149" s="2">
        <v>275000</v>
      </c>
      <c r="I149" s="2">
        <v>47.38</v>
      </c>
      <c r="J149" s="2">
        <v>976112.13</v>
      </c>
    </row>
    <row r="150" spans="2:10" x14ac:dyDescent="0.25">
      <c r="B150" s="5" t="s">
        <v>60</v>
      </c>
      <c r="C150" s="2">
        <v>1991071.55</v>
      </c>
      <c r="D150" s="2">
        <v>1716800.74</v>
      </c>
      <c r="E150" s="2">
        <v>1184178.3899999999</v>
      </c>
      <c r="F150" s="2">
        <v>1155249.8899999999</v>
      </c>
      <c r="G150" s="2">
        <v>1572129.25</v>
      </c>
      <c r="H150" s="2">
        <v>1004356.77</v>
      </c>
      <c r="I150" s="2">
        <v>886437.49999999988</v>
      </c>
      <c r="J150" s="2">
        <v>9510224.0899999999</v>
      </c>
    </row>
    <row r="151" spans="2:10" x14ac:dyDescent="0.25">
      <c r="B151" s="5" t="s">
        <v>63</v>
      </c>
      <c r="C151" s="2">
        <v>14750439.549999997</v>
      </c>
      <c r="D151" s="2">
        <v>12546478.73</v>
      </c>
      <c r="E151" s="2">
        <v>13707077.82</v>
      </c>
      <c r="F151" s="2">
        <v>13372878.190000001</v>
      </c>
      <c r="G151" s="2">
        <v>16953593.630000003</v>
      </c>
      <c r="H151" s="2">
        <v>42046251.640000001</v>
      </c>
      <c r="I151" s="2">
        <v>17112209.82</v>
      </c>
      <c r="J151" s="2">
        <v>130488929.38</v>
      </c>
    </row>
    <row r="152" spans="2:10" x14ac:dyDescent="0.25">
      <c r="B152" s="5" t="s">
        <v>65</v>
      </c>
      <c r="C152" s="2">
        <v>474725.23</v>
      </c>
      <c r="D152" s="2">
        <v>537907.67000000004</v>
      </c>
      <c r="E152" s="2">
        <v>641496.75</v>
      </c>
      <c r="F152" s="2">
        <v>574034.52999999991</v>
      </c>
      <c r="G152" s="2">
        <v>618637.02</v>
      </c>
      <c r="H152" s="2">
        <v>608370.24</v>
      </c>
      <c r="I152" s="2">
        <v>686702.39</v>
      </c>
      <c r="J152" s="2">
        <v>4141873.8299999996</v>
      </c>
    </row>
    <row r="153" spans="2:10" x14ac:dyDescent="0.25">
      <c r="B153" s="5" t="s">
        <v>68</v>
      </c>
      <c r="C153" s="2">
        <v>7793728.9200000009</v>
      </c>
      <c r="D153" s="2">
        <v>9816878.3200000003</v>
      </c>
      <c r="E153" s="2">
        <v>10312174.370000001</v>
      </c>
      <c r="F153" s="2">
        <v>7611129.6899999995</v>
      </c>
      <c r="G153" s="2">
        <v>6747918.6200000001</v>
      </c>
      <c r="H153" s="2">
        <v>10186105.76</v>
      </c>
      <c r="I153" s="2">
        <v>6061768.5799999991</v>
      </c>
      <c r="J153" s="2">
        <v>58529704.259999998</v>
      </c>
    </row>
    <row r="154" spans="2:10" x14ac:dyDescent="0.25">
      <c r="B154" s="5" t="s">
        <v>70</v>
      </c>
      <c r="C154" s="2">
        <v>706807.50999999989</v>
      </c>
      <c r="D154" s="2">
        <v>413139.55</v>
      </c>
      <c r="E154" s="2">
        <v>542766.83000000007</v>
      </c>
      <c r="F154" s="2">
        <v>484209.53</v>
      </c>
      <c r="G154" s="2">
        <v>2933313.07</v>
      </c>
      <c r="H154" s="2">
        <v>336555.82</v>
      </c>
      <c r="I154" s="2">
        <v>270127.52</v>
      </c>
      <c r="J154" s="2">
        <v>5686919.8300000001</v>
      </c>
    </row>
    <row r="155" spans="2:10" x14ac:dyDescent="0.25">
      <c r="B155" s="5" t="s">
        <v>71</v>
      </c>
      <c r="C155" s="2">
        <v>7649.2</v>
      </c>
      <c r="D155" s="2">
        <v>2539.5299999999997</v>
      </c>
      <c r="E155" s="2">
        <v>20485.14</v>
      </c>
      <c r="F155" s="2">
        <v>7393.04</v>
      </c>
      <c r="G155" s="2">
        <v>2019.51</v>
      </c>
      <c r="H155" s="2">
        <v>4119.57</v>
      </c>
      <c r="I155" s="2">
        <v>7329.65</v>
      </c>
      <c r="J155" s="2">
        <v>51535.64</v>
      </c>
    </row>
    <row r="156" spans="2:10" x14ac:dyDescent="0.25">
      <c r="B156" s="5" t="s">
        <v>74</v>
      </c>
      <c r="C156" s="2">
        <v>16329069.07</v>
      </c>
      <c r="D156" s="2">
        <v>15821620.42</v>
      </c>
      <c r="E156" s="2">
        <v>18056894.829999998</v>
      </c>
      <c r="F156" s="2">
        <v>15854967.779999999</v>
      </c>
      <c r="G156" s="2">
        <v>17117220.57</v>
      </c>
      <c r="H156" s="2">
        <v>17396560.82</v>
      </c>
      <c r="I156" s="2">
        <v>20070501.209999997</v>
      </c>
      <c r="J156" s="2">
        <v>120646834.7</v>
      </c>
    </row>
    <row r="157" spans="2:10" x14ac:dyDescent="0.25">
      <c r="B157" s="5" t="s">
        <v>77</v>
      </c>
      <c r="C157" s="2">
        <v>0</v>
      </c>
      <c r="D157" s="2">
        <v>0</v>
      </c>
      <c r="E157" s="2">
        <v>0</v>
      </c>
      <c r="F157" s="2">
        <v>0</v>
      </c>
      <c r="G157" s="2">
        <v>0.5</v>
      </c>
      <c r="H157" s="2">
        <v>0.3</v>
      </c>
      <c r="I157" s="2">
        <v>0.2</v>
      </c>
      <c r="J157" s="2">
        <v>1</v>
      </c>
    </row>
    <row r="158" spans="2:10" x14ac:dyDescent="0.25">
      <c r="B158" s="5" t="s">
        <v>79</v>
      </c>
      <c r="C158" s="2">
        <v>102</v>
      </c>
      <c r="D158" s="2">
        <v>0</v>
      </c>
      <c r="E158" s="2">
        <v>2.27</v>
      </c>
      <c r="F158" s="2">
        <v>0</v>
      </c>
      <c r="G158" s="2">
        <v>0</v>
      </c>
      <c r="H158" s="2">
        <v>0</v>
      </c>
      <c r="I158" s="2">
        <v>20400</v>
      </c>
      <c r="J158" s="2">
        <v>20504.27</v>
      </c>
    </row>
    <row r="159" spans="2:10" x14ac:dyDescent="0.25">
      <c r="B159" s="5" t="s">
        <v>81</v>
      </c>
      <c r="C159" s="2">
        <v>0</v>
      </c>
      <c r="D159" s="2">
        <v>0</v>
      </c>
      <c r="E159" s="2">
        <v>1</v>
      </c>
      <c r="F159" s="2">
        <v>0</v>
      </c>
      <c r="G159" s="2">
        <v>0</v>
      </c>
      <c r="H159" s="2">
        <v>0</v>
      </c>
      <c r="I159" s="2">
        <v>0</v>
      </c>
      <c r="J159" s="2">
        <v>1</v>
      </c>
    </row>
    <row r="160" spans="2:10" x14ac:dyDescent="0.25">
      <c r="B160" s="5" t="s">
        <v>83</v>
      </c>
      <c r="C160" s="2">
        <v>402489.25</v>
      </c>
      <c r="D160" s="2">
        <v>593799.68000000005</v>
      </c>
      <c r="E160" s="2">
        <v>630401.98</v>
      </c>
      <c r="F160" s="2">
        <v>329370.43</v>
      </c>
      <c r="G160" s="2">
        <v>779101.6</v>
      </c>
      <c r="H160" s="2">
        <v>817576.48</v>
      </c>
      <c r="I160" s="2">
        <v>744326.95000000007</v>
      </c>
      <c r="J160" s="2">
        <v>4297066.37</v>
      </c>
    </row>
    <row r="161" spans="2:10" x14ac:dyDescent="0.25">
      <c r="B161" s="5" t="s">
        <v>85</v>
      </c>
      <c r="C161" s="2">
        <v>16.850000000000001</v>
      </c>
      <c r="D161" s="2">
        <v>2197.96</v>
      </c>
      <c r="E161" s="2">
        <v>368.5</v>
      </c>
      <c r="F161" s="2">
        <v>639.29999999999995</v>
      </c>
      <c r="G161" s="2">
        <v>1404.69</v>
      </c>
      <c r="H161" s="2">
        <v>885</v>
      </c>
      <c r="I161" s="2">
        <v>453.4</v>
      </c>
      <c r="J161" s="2">
        <v>5965.6999999999989</v>
      </c>
    </row>
    <row r="162" spans="2:10" x14ac:dyDescent="0.25">
      <c r="B162" s="5" t="s">
        <v>86</v>
      </c>
      <c r="C162" s="2">
        <v>633835.09</v>
      </c>
      <c r="D162" s="2">
        <v>395667.37</v>
      </c>
      <c r="E162" s="2">
        <v>318756.31999999995</v>
      </c>
      <c r="F162" s="2">
        <v>234713.56999999998</v>
      </c>
      <c r="G162" s="2">
        <v>287688.88</v>
      </c>
      <c r="H162" s="2">
        <v>453493.36</v>
      </c>
      <c r="I162" s="2">
        <v>360917.05</v>
      </c>
      <c r="J162" s="2">
        <v>2685071.6399999997</v>
      </c>
    </row>
    <row r="163" spans="2:10" x14ac:dyDescent="0.25">
      <c r="B163" s="5" t="s">
        <v>87</v>
      </c>
      <c r="C163" s="2">
        <v>804634.02999999991</v>
      </c>
      <c r="D163" s="2">
        <v>1015492.0399999999</v>
      </c>
      <c r="E163" s="2">
        <v>154785.94</v>
      </c>
      <c r="F163" s="2">
        <v>530537.99</v>
      </c>
      <c r="G163" s="2">
        <v>327519.37</v>
      </c>
      <c r="H163" s="2">
        <v>112974.98</v>
      </c>
      <c r="I163" s="2">
        <v>724634</v>
      </c>
      <c r="J163" s="2">
        <v>3670578.35</v>
      </c>
    </row>
    <row r="164" spans="2:10" x14ac:dyDescent="0.25">
      <c r="B164" s="5" t="s">
        <v>89</v>
      </c>
      <c r="C164" s="2">
        <v>6</v>
      </c>
      <c r="D164" s="2">
        <v>0.4</v>
      </c>
      <c r="E164" s="2">
        <v>0.28000000000000003</v>
      </c>
      <c r="F164" s="2">
        <v>18</v>
      </c>
      <c r="G164" s="2">
        <v>915</v>
      </c>
      <c r="H164" s="2">
        <v>12</v>
      </c>
      <c r="I164" s="2">
        <v>2601.33</v>
      </c>
      <c r="J164" s="2">
        <v>3553.0099999999998</v>
      </c>
    </row>
    <row r="165" spans="2:10" x14ac:dyDescent="0.25">
      <c r="B165" s="5" t="s">
        <v>93</v>
      </c>
      <c r="C165" s="2">
        <v>29.76</v>
      </c>
      <c r="D165" s="2">
        <v>23834.38</v>
      </c>
      <c r="E165" s="2">
        <v>2381.9699999999998</v>
      </c>
      <c r="F165" s="2">
        <v>332.07000000000005</v>
      </c>
      <c r="G165" s="2">
        <v>13721.29</v>
      </c>
      <c r="H165" s="2">
        <v>95184.9</v>
      </c>
      <c r="I165" s="2">
        <v>29406.720000000001</v>
      </c>
      <c r="J165" s="2">
        <v>164891.09</v>
      </c>
    </row>
    <row r="166" spans="2:10" x14ac:dyDescent="0.25">
      <c r="B166" s="5" t="s">
        <v>99</v>
      </c>
      <c r="C166" s="2">
        <v>4.92</v>
      </c>
      <c r="D166" s="2">
        <v>1.59</v>
      </c>
      <c r="E166" s="2">
        <v>88.35</v>
      </c>
      <c r="F166" s="2">
        <v>27.72</v>
      </c>
      <c r="G166" s="2">
        <v>7081.8799999999992</v>
      </c>
      <c r="H166" s="2">
        <v>613.16999999999996</v>
      </c>
      <c r="I166" s="2">
        <v>309.22999999999996</v>
      </c>
      <c r="J166" s="2">
        <v>8126.8599999999988</v>
      </c>
    </row>
    <row r="167" spans="2:10" x14ac:dyDescent="0.25">
      <c r="B167" s="5" t="s">
        <v>100</v>
      </c>
      <c r="C167" s="2">
        <v>478</v>
      </c>
      <c r="D167" s="2">
        <v>0.6</v>
      </c>
      <c r="E167" s="2">
        <v>904.55</v>
      </c>
      <c r="F167" s="2">
        <v>4.3</v>
      </c>
      <c r="G167" s="2">
        <v>163.16</v>
      </c>
      <c r="H167" s="2">
        <v>173</v>
      </c>
      <c r="I167" s="2">
        <v>2420.4</v>
      </c>
      <c r="J167" s="2">
        <v>4144.01</v>
      </c>
    </row>
    <row r="168" spans="2:10" x14ac:dyDescent="0.25">
      <c r="B168" s="5" t="s">
        <v>106</v>
      </c>
      <c r="C168" s="2">
        <v>914607.69</v>
      </c>
      <c r="D168" s="2">
        <v>720711.66</v>
      </c>
      <c r="E168" s="2">
        <v>824745.2</v>
      </c>
      <c r="F168" s="2">
        <v>1928621.0899999999</v>
      </c>
      <c r="G168" s="2">
        <v>1108098.6800000002</v>
      </c>
      <c r="H168" s="2">
        <v>1009389.1699999999</v>
      </c>
      <c r="I168" s="2">
        <v>2051885.3299999998</v>
      </c>
      <c r="J168" s="2">
        <v>8558058.8200000003</v>
      </c>
    </row>
    <row r="169" spans="2:10" x14ac:dyDescent="0.25">
      <c r="B169" s="5" t="s">
        <v>114</v>
      </c>
      <c r="C169" s="2">
        <v>4725297.09</v>
      </c>
      <c r="D169" s="2">
        <v>3147165.8600000003</v>
      </c>
      <c r="E169" s="2">
        <v>5692334.4699999997</v>
      </c>
      <c r="F169" s="2">
        <v>3928361.7299999995</v>
      </c>
      <c r="G169" s="2">
        <v>5997684.4000000013</v>
      </c>
      <c r="H169" s="2">
        <v>4601923.1900000004</v>
      </c>
      <c r="I169" s="2">
        <v>4053157.73</v>
      </c>
      <c r="J169" s="2">
        <v>32145924.470000003</v>
      </c>
    </row>
    <row r="170" spans="2:10" x14ac:dyDescent="0.25">
      <c r="B170" s="5" t="s">
        <v>115</v>
      </c>
      <c r="C170" s="2">
        <v>3966076.79</v>
      </c>
      <c r="D170" s="2">
        <v>2445248.96</v>
      </c>
      <c r="E170" s="2">
        <v>3003737.48</v>
      </c>
      <c r="F170" s="2">
        <v>3133603.8999999994</v>
      </c>
      <c r="G170" s="2">
        <v>4245508.33</v>
      </c>
      <c r="H170" s="2">
        <v>2957674.74</v>
      </c>
      <c r="I170" s="2">
        <v>2949707.2199999997</v>
      </c>
      <c r="J170" s="2">
        <v>22701557.420000002</v>
      </c>
    </row>
    <row r="171" spans="2:10" x14ac:dyDescent="0.25">
      <c r="B171" s="5" t="s">
        <v>119</v>
      </c>
      <c r="C171" s="2">
        <v>904127.26</v>
      </c>
      <c r="D171" s="2">
        <v>646367.34000000008</v>
      </c>
      <c r="E171" s="2">
        <v>1431042.26</v>
      </c>
      <c r="F171" s="2">
        <v>1486746.52</v>
      </c>
      <c r="G171" s="2">
        <v>1301107.0900000001</v>
      </c>
      <c r="H171" s="2">
        <v>1578473.84</v>
      </c>
      <c r="I171" s="2">
        <v>903068.10000000009</v>
      </c>
      <c r="J171" s="2">
        <v>8250932.4100000001</v>
      </c>
    </row>
    <row r="172" spans="2:10" x14ac:dyDescent="0.25">
      <c r="B172" s="5" t="s">
        <v>120</v>
      </c>
      <c r="C172" s="2">
        <v>71267.97</v>
      </c>
      <c r="D172" s="2">
        <v>54862.86</v>
      </c>
      <c r="E172" s="2">
        <v>152442.16</v>
      </c>
      <c r="F172" s="2">
        <v>52858.33</v>
      </c>
      <c r="G172" s="2">
        <v>164295.25</v>
      </c>
      <c r="H172" s="2">
        <v>166048.95000000001</v>
      </c>
      <c r="I172" s="2">
        <v>83028.44</v>
      </c>
      <c r="J172" s="2">
        <v>744803.96</v>
      </c>
    </row>
    <row r="173" spans="2:10" x14ac:dyDescent="0.25">
      <c r="B173" s="5" t="s">
        <v>121</v>
      </c>
      <c r="C173" s="2">
        <v>2457315.17</v>
      </c>
      <c r="D173" s="2">
        <v>3041373.23</v>
      </c>
      <c r="E173" s="2">
        <v>10321268.560000001</v>
      </c>
      <c r="F173" s="2">
        <v>2214674.7000000002</v>
      </c>
      <c r="G173" s="2">
        <v>7997938.5999999996</v>
      </c>
      <c r="H173" s="2">
        <v>8675372.4800000004</v>
      </c>
      <c r="I173" s="2">
        <v>3747846.9099999997</v>
      </c>
      <c r="J173" s="2">
        <v>38455789.649999991</v>
      </c>
    </row>
    <row r="174" spans="2:10" x14ac:dyDescent="0.25">
      <c r="B174" s="5" t="s">
        <v>122</v>
      </c>
      <c r="C174" s="2">
        <v>5415375.0099999998</v>
      </c>
      <c r="D174" s="2">
        <v>23252127.82</v>
      </c>
      <c r="E174" s="2">
        <v>5021014.7499999991</v>
      </c>
      <c r="F174" s="2">
        <v>4713713.28</v>
      </c>
      <c r="G174" s="2">
        <v>14252067.669999998</v>
      </c>
      <c r="H174" s="2">
        <v>5077995.45</v>
      </c>
      <c r="I174" s="2">
        <v>9969684.2799999993</v>
      </c>
      <c r="J174" s="2">
        <v>67701978.260000005</v>
      </c>
    </row>
    <row r="175" spans="2:10" x14ac:dyDescent="0.25">
      <c r="B175" s="5" t="s">
        <v>130</v>
      </c>
      <c r="C175" s="2">
        <v>4412829.3900000006</v>
      </c>
      <c r="D175" s="2">
        <v>5989145.8099999996</v>
      </c>
      <c r="E175" s="2">
        <v>7844756.5799999991</v>
      </c>
      <c r="F175" s="2">
        <v>12038697.710000001</v>
      </c>
      <c r="G175" s="2">
        <v>6994942.0299999993</v>
      </c>
      <c r="H175" s="2">
        <v>5838074.6900000004</v>
      </c>
      <c r="I175" s="2">
        <v>8422639.2699999996</v>
      </c>
      <c r="J175" s="2">
        <v>51541085.479999989</v>
      </c>
    </row>
    <row r="176" spans="2:10" x14ac:dyDescent="0.25">
      <c r="B176" s="5" t="s">
        <v>131</v>
      </c>
      <c r="C176" s="2">
        <v>661418.65999999992</v>
      </c>
      <c r="D176" s="2">
        <v>571055.87</v>
      </c>
      <c r="E176" s="2">
        <v>746356.1399999999</v>
      </c>
      <c r="F176" s="2">
        <v>892296.36</v>
      </c>
      <c r="G176" s="2">
        <v>1267260.4100000001</v>
      </c>
      <c r="H176" s="2">
        <v>1023665.8400000001</v>
      </c>
      <c r="I176" s="2">
        <v>1135879.98</v>
      </c>
      <c r="J176" s="2">
        <v>6297933.2599999998</v>
      </c>
    </row>
    <row r="177" spans="2:10" x14ac:dyDescent="0.25">
      <c r="B177" s="5" t="s">
        <v>133</v>
      </c>
      <c r="C177" s="2">
        <v>0</v>
      </c>
      <c r="D177" s="2">
        <v>0</v>
      </c>
      <c r="E177" s="2">
        <v>0</v>
      </c>
      <c r="F177" s="2">
        <v>0.6</v>
      </c>
      <c r="G177" s="2">
        <v>0</v>
      </c>
      <c r="H177" s="2">
        <v>0</v>
      </c>
      <c r="I177" s="2">
        <v>0</v>
      </c>
      <c r="J177" s="2">
        <v>0.6</v>
      </c>
    </row>
    <row r="178" spans="2:10" x14ac:dyDescent="0.25">
      <c r="B178" s="5" t="s">
        <v>144</v>
      </c>
      <c r="C178" s="2">
        <v>11261820.609999999</v>
      </c>
      <c r="D178" s="2">
        <v>9273971.379999999</v>
      </c>
      <c r="E178" s="2">
        <v>13481218.369999999</v>
      </c>
      <c r="F178" s="2">
        <v>16026005.01</v>
      </c>
      <c r="G178" s="2">
        <v>28902495.160000008</v>
      </c>
      <c r="H178" s="2">
        <v>28230424.670000002</v>
      </c>
      <c r="I178" s="2">
        <v>14162533.119999999</v>
      </c>
      <c r="J178" s="2">
        <v>121338468.32000001</v>
      </c>
    </row>
    <row r="179" spans="2:10" x14ac:dyDescent="0.25">
      <c r="B179" s="5" t="s">
        <v>146</v>
      </c>
      <c r="C179" s="2">
        <v>421205.51</v>
      </c>
      <c r="D179" s="2">
        <v>43048.83</v>
      </c>
      <c r="E179" s="2">
        <v>332237.87</v>
      </c>
      <c r="F179" s="2">
        <v>585640.13</v>
      </c>
      <c r="G179" s="2">
        <v>218116.07</v>
      </c>
      <c r="H179" s="2">
        <v>464854.88</v>
      </c>
      <c r="I179" s="2">
        <v>545656.06999999995</v>
      </c>
      <c r="J179" s="2">
        <v>2610759.36</v>
      </c>
    </row>
    <row r="180" spans="2:10" x14ac:dyDescent="0.25">
      <c r="B180" s="5" t="s">
        <v>149</v>
      </c>
      <c r="C180" s="2">
        <v>7.03</v>
      </c>
      <c r="D180" s="2">
        <v>0</v>
      </c>
      <c r="E180" s="2">
        <v>0</v>
      </c>
      <c r="F180" s="2">
        <v>17555</v>
      </c>
      <c r="G180" s="2">
        <v>0</v>
      </c>
      <c r="H180" s="2">
        <v>0</v>
      </c>
      <c r="I180" s="2">
        <v>0</v>
      </c>
      <c r="J180" s="2">
        <v>17562.03</v>
      </c>
    </row>
    <row r="181" spans="2:10" x14ac:dyDescent="0.25">
      <c r="B181" s="5" t="s">
        <v>166</v>
      </c>
      <c r="C181" s="2">
        <v>0</v>
      </c>
      <c r="D181" s="2">
        <v>0</v>
      </c>
      <c r="E181" s="2">
        <v>0.68</v>
      </c>
      <c r="F181" s="2">
        <v>0.09</v>
      </c>
      <c r="G181" s="2">
        <v>27.98</v>
      </c>
      <c r="H181" s="2">
        <v>0</v>
      </c>
      <c r="I181" s="2">
        <v>0</v>
      </c>
      <c r="J181" s="2">
        <v>28.75</v>
      </c>
    </row>
    <row r="182" spans="2:10" x14ac:dyDescent="0.25">
      <c r="B182" s="5" t="s">
        <v>161</v>
      </c>
      <c r="C182" s="2">
        <v>0</v>
      </c>
      <c r="D182" s="2">
        <v>0</v>
      </c>
      <c r="E182" s="2">
        <v>80</v>
      </c>
      <c r="F182" s="2">
        <v>1375</v>
      </c>
      <c r="G182" s="2">
        <v>1511.5</v>
      </c>
      <c r="H182" s="2">
        <v>3410</v>
      </c>
      <c r="I182" s="2">
        <v>280</v>
      </c>
      <c r="J182" s="2">
        <v>6656.5</v>
      </c>
    </row>
    <row r="183" spans="2:10" x14ac:dyDescent="0.25">
      <c r="B183" s="5" t="s">
        <v>173</v>
      </c>
      <c r="C183" s="2">
        <v>0.17</v>
      </c>
      <c r="D183" s="2">
        <v>0</v>
      </c>
      <c r="E183" s="2">
        <v>0</v>
      </c>
      <c r="F183" s="2">
        <v>0</v>
      </c>
      <c r="G183" s="2">
        <v>0</v>
      </c>
      <c r="H183" s="2">
        <v>0</v>
      </c>
      <c r="I183" s="2">
        <v>0</v>
      </c>
      <c r="J183" s="2">
        <v>0.17</v>
      </c>
    </row>
    <row r="184" spans="2:10" x14ac:dyDescent="0.25">
      <c r="B184" s="5" t="s">
        <v>155</v>
      </c>
      <c r="C184" s="2">
        <v>14.86</v>
      </c>
      <c r="D184" s="2">
        <v>0.2</v>
      </c>
      <c r="E184" s="2">
        <v>0</v>
      </c>
      <c r="F184" s="2">
        <v>0</v>
      </c>
      <c r="G184" s="2">
        <v>0</v>
      </c>
      <c r="H184" s="2">
        <v>2</v>
      </c>
      <c r="I184" s="2">
        <v>7.5</v>
      </c>
      <c r="J184" s="2">
        <v>24.56</v>
      </c>
    </row>
    <row r="185" spans="2:10" x14ac:dyDescent="0.25">
      <c r="B185" s="5" t="s">
        <v>200</v>
      </c>
      <c r="C185" s="2">
        <v>192852.85</v>
      </c>
      <c r="D185" s="2">
        <v>246179.59999999998</v>
      </c>
      <c r="E185" s="2">
        <v>213127.83</v>
      </c>
      <c r="F185" s="2">
        <v>295392.69</v>
      </c>
      <c r="G185" s="2">
        <v>369536.43999999994</v>
      </c>
      <c r="H185" s="2">
        <v>208898.38</v>
      </c>
      <c r="I185" s="2">
        <v>271993.2</v>
      </c>
      <c r="J185" s="2">
        <v>1797980.99</v>
      </c>
    </row>
    <row r="186" spans="2:10" x14ac:dyDescent="0.25">
      <c r="B186" s="3" t="s">
        <v>196</v>
      </c>
      <c r="C186" s="4">
        <f>SUM(C187:C199)</f>
        <v>140177753.41000003</v>
      </c>
      <c r="D186" s="4">
        <f t="shared" ref="D186:J186" si="4">SUM(D187:D199)</f>
        <v>125818743.96999998</v>
      </c>
      <c r="E186" s="4">
        <f t="shared" si="4"/>
        <v>76881729.980000004</v>
      </c>
      <c r="F186" s="4">
        <f t="shared" si="4"/>
        <v>121609161.89999999</v>
      </c>
      <c r="G186" s="4">
        <f t="shared" si="4"/>
        <v>48121700.220000006</v>
      </c>
      <c r="H186" s="4">
        <f t="shared" si="4"/>
        <v>133900003.07000001</v>
      </c>
      <c r="I186" s="4">
        <f t="shared" si="4"/>
        <v>125124140.78999999</v>
      </c>
      <c r="J186" s="4">
        <f t="shared" si="4"/>
        <v>771633233.34000003</v>
      </c>
    </row>
    <row r="187" spans="2:10" x14ac:dyDescent="0.25">
      <c r="B187" s="5" t="s">
        <v>13</v>
      </c>
      <c r="C187" s="2">
        <v>138555199.71000001</v>
      </c>
      <c r="D187" s="2">
        <v>123680420.36999999</v>
      </c>
      <c r="E187" s="2">
        <v>73909957.579999998</v>
      </c>
      <c r="F187" s="2">
        <v>119170611.55</v>
      </c>
      <c r="G187" s="2">
        <v>45974104.659999996</v>
      </c>
      <c r="H187" s="2">
        <v>130265340.96000001</v>
      </c>
      <c r="I187" s="2">
        <v>121753941.53999999</v>
      </c>
      <c r="J187" s="2">
        <v>753309576.37</v>
      </c>
    </row>
    <row r="188" spans="2:10" x14ac:dyDescent="0.25">
      <c r="B188" s="5" t="s">
        <v>51</v>
      </c>
      <c r="C188" s="2">
        <v>0</v>
      </c>
      <c r="D188" s="2">
        <v>117</v>
      </c>
      <c r="E188" s="2">
        <v>0.45</v>
      </c>
      <c r="F188" s="2">
        <v>18</v>
      </c>
      <c r="G188" s="2">
        <v>0</v>
      </c>
      <c r="H188" s="2">
        <v>0</v>
      </c>
      <c r="I188" s="2">
        <v>0</v>
      </c>
      <c r="J188" s="2">
        <v>135.44999999999999</v>
      </c>
    </row>
    <row r="189" spans="2:10" x14ac:dyDescent="0.25">
      <c r="B189" s="5" t="s">
        <v>98</v>
      </c>
      <c r="C189" s="2">
        <v>0</v>
      </c>
      <c r="D189" s="2">
        <v>0</v>
      </c>
      <c r="E189" s="2">
        <v>1.5</v>
      </c>
      <c r="F189" s="2">
        <v>0</v>
      </c>
      <c r="G189" s="2">
        <v>0.45</v>
      </c>
      <c r="H189" s="2">
        <v>0</v>
      </c>
      <c r="I189" s="2">
        <v>0</v>
      </c>
      <c r="J189" s="2">
        <v>1.95</v>
      </c>
    </row>
    <row r="190" spans="2:10" x14ac:dyDescent="0.25">
      <c r="B190" s="5" t="s">
        <v>107</v>
      </c>
      <c r="C190" s="2">
        <v>3.08</v>
      </c>
      <c r="D190" s="2">
        <v>12.24</v>
      </c>
      <c r="E190" s="2">
        <v>0</v>
      </c>
      <c r="F190" s="2">
        <v>0</v>
      </c>
      <c r="G190" s="2">
        <v>0</v>
      </c>
      <c r="H190" s="2">
        <v>3.4</v>
      </c>
      <c r="I190" s="2">
        <v>0</v>
      </c>
      <c r="J190" s="2">
        <v>18.72</v>
      </c>
    </row>
    <row r="191" spans="2:10" x14ac:dyDescent="0.25">
      <c r="B191" s="5" t="s">
        <v>108</v>
      </c>
      <c r="C191" s="2">
        <v>1620335.7600000002</v>
      </c>
      <c r="D191" s="2">
        <v>2128823.06</v>
      </c>
      <c r="E191" s="2">
        <v>2968003.1399999997</v>
      </c>
      <c r="F191" s="2">
        <v>2434643.8800000004</v>
      </c>
      <c r="G191" s="2">
        <v>2145547.27</v>
      </c>
      <c r="H191" s="2">
        <v>3630781.3</v>
      </c>
      <c r="I191" s="2">
        <v>3355795.6900000004</v>
      </c>
      <c r="J191" s="2">
        <v>18283930.100000001</v>
      </c>
    </row>
    <row r="192" spans="2:10" x14ac:dyDescent="0.25">
      <c r="B192" s="5" t="s">
        <v>139</v>
      </c>
      <c r="C192" s="2">
        <v>2214</v>
      </c>
      <c r="D192" s="2">
        <v>8923</v>
      </c>
      <c r="E192" s="2">
        <v>3534</v>
      </c>
      <c r="F192" s="2">
        <v>3875</v>
      </c>
      <c r="G192" s="2">
        <v>2038</v>
      </c>
      <c r="H192" s="2">
        <v>3877</v>
      </c>
      <c r="I192" s="2">
        <v>0</v>
      </c>
      <c r="J192" s="2">
        <v>24461</v>
      </c>
    </row>
    <row r="193" spans="2:11" x14ac:dyDescent="0.25">
      <c r="B193" s="5" t="s">
        <v>141</v>
      </c>
      <c r="C193" s="2">
        <v>0</v>
      </c>
      <c r="D193" s="2">
        <v>0</v>
      </c>
      <c r="E193" s="2">
        <v>0</v>
      </c>
      <c r="F193" s="2">
        <v>9.2100000000000009</v>
      </c>
      <c r="G193" s="2">
        <v>0</v>
      </c>
      <c r="H193" s="2">
        <v>0</v>
      </c>
      <c r="I193" s="2">
        <v>0</v>
      </c>
      <c r="J193" s="2">
        <v>9.2100000000000009</v>
      </c>
    </row>
    <row r="194" spans="2:11" x14ac:dyDescent="0.25">
      <c r="B194" s="5" t="s">
        <v>145</v>
      </c>
      <c r="C194" s="2">
        <v>0</v>
      </c>
      <c r="D194" s="2">
        <v>0</v>
      </c>
      <c r="E194" s="2">
        <v>0</v>
      </c>
      <c r="F194" s="2">
        <v>3.76</v>
      </c>
      <c r="G194" s="2">
        <v>0</v>
      </c>
      <c r="H194" s="2">
        <v>0</v>
      </c>
      <c r="I194" s="2">
        <v>0</v>
      </c>
      <c r="J194" s="2">
        <v>3.76</v>
      </c>
    </row>
    <row r="195" spans="2:11" x14ac:dyDescent="0.25">
      <c r="B195" s="5" t="s">
        <v>150</v>
      </c>
      <c r="C195" s="2">
        <v>0</v>
      </c>
      <c r="D195" s="2">
        <v>448.3</v>
      </c>
      <c r="E195" s="2">
        <v>0</v>
      </c>
      <c r="F195" s="2">
        <v>0</v>
      </c>
      <c r="G195" s="2">
        <v>9.39</v>
      </c>
      <c r="H195" s="2">
        <v>0</v>
      </c>
      <c r="I195" s="2">
        <v>14363.56</v>
      </c>
      <c r="J195" s="2">
        <v>14821.25</v>
      </c>
    </row>
    <row r="196" spans="2:11" x14ac:dyDescent="0.25">
      <c r="B196" s="5" t="s">
        <v>176</v>
      </c>
      <c r="C196" s="2">
        <v>0.86</v>
      </c>
      <c r="D196" s="2">
        <v>0</v>
      </c>
      <c r="E196" s="2">
        <v>0</v>
      </c>
      <c r="F196" s="2">
        <v>0</v>
      </c>
      <c r="G196" s="2">
        <v>0.45</v>
      </c>
      <c r="H196" s="2">
        <v>0</v>
      </c>
      <c r="I196" s="2">
        <v>0</v>
      </c>
      <c r="J196" s="2">
        <v>1.31</v>
      </c>
    </row>
    <row r="197" spans="2:11" x14ac:dyDescent="0.25">
      <c r="B197" s="5" t="s">
        <v>158</v>
      </c>
      <c r="C197" s="2">
        <v>0</v>
      </c>
      <c r="D197" s="2">
        <v>0</v>
      </c>
      <c r="E197" s="2">
        <v>232</v>
      </c>
      <c r="F197" s="2">
        <v>0</v>
      </c>
      <c r="G197" s="2">
        <v>0</v>
      </c>
      <c r="H197" s="2">
        <v>0</v>
      </c>
      <c r="I197" s="2">
        <v>0</v>
      </c>
      <c r="J197" s="2">
        <v>232</v>
      </c>
    </row>
    <row r="198" spans="2:11" x14ac:dyDescent="0.25">
      <c r="B198" s="5" t="s">
        <v>184</v>
      </c>
      <c r="C198" s="2">
        <v>0</v>
      </c>
      <c r="D198" s="2">
        <v>0</v>
      </c>
      <c r="E198" s="2">
        <v>0</v>
      </c>
      <c r="F198" s="2">
        <v>0</v>
      </c>
      <c r="G198" s="2">
        <v>0</v>
      </c>
      <c r="H198" s="2">
        <v>0.41</v>
      </c>
      <c r="I198" s="2">
        <v>40</v>
      </c>
      <c r="J198" s="2">
        <v>40.409999999999997</v>
      </c>
    </row>
    <row r="199" spans="2:11" x14ac:dyDescent="0.25">
      <c r="B199" s="5" t="s">
        <v>178</v>
      </c>
      <c r="C199" s="2">
        <v>0</v>
      </c>
      <c r="D199" s="2">
        <v>0</v>
      </c>
      <c r="E199" s="2">
        <v>1.31</v>
      </c>
      <c r="F199" s="2">
        <v>0.5</v>
      </c>
      <c r="G199" s="2">
        <v>0</v>
      </c>
      <c r="H199" s="2">
        <v>0</v>
      </c>
      <c r="I199" s="2">
        <v>0</v>
      </c>
      <c r="J199" s="2">
        <v>1.81</v>
      </c>
    </row>
    <row r="200" spans="2:11" x14ac:dyDescent="0.25">
      <c r="B200" s="3" t="s">
        <v>197</v>
      </c>
      <c r="C200" s="4">
        <v>91170429.50999999</v>
      </c>
      <c r="D200" s="4">
        <v>90293485.88000001</v>
      </c>
      <c r="E200" s="4">
        <v>7293375.9900000002</v>
      </c>
      <c r="F200" s="4">
        <v>8048096.8600000003</v>
      </c>
      <c r="G200" s="4">
        <v>6669732.7000000002</v>
      </c>
      <c r="H200" s="4">
        <v>5853623.6699999999</v>
      </c>
      <c r="I200" s="4">
        <v>505043931.50000006</v>
      </c>
      <c r="J200" s="4">
        <v>714372676.1099999</v>
      </c>
    </row>
    <row r="201" spans="2:11" x14ac:dyDescent="0.25">
      <c r="B201" s="6" t="s">
        <v>201</v>
      </c>
      <c r="C201" s="7">
        <v>4742743993.5299978</v>
      </c>
      <c r="D201" s="7">
        <v>4779930107.2599983</v>
      </c>
      <c r="E201" s="7">
        <v>5449571045.9200029</v>
      </c>
      <c r="F201" s="7">
        <v>4896195907.8699951</v>
      </c>
      <c r="G201" s="7">
        <v>5091004045.1599979</v>
      </c>
      <c r="H201" s="7">
        <v>5891413417.039999</v>
      </c>
      <c r="I201" s="7">
        <v>7083790226.5999994</v>
      </c>
      <c r="J201" s="7">
        <v>37934648743.379997</v>
      </c>
    </row>
    <row r="202" spans="2:11" x14ac:dyDescent="0.25">
      <c r="B202" s="11" t="s">
        <v>202</v>
      </c>
    </row>
    <row r="204" spans="2:11" x14ac:dyDescent="0.25">
      <c r="C204" s="10"/>
      <c r="D204" s="10"/>
      <c r="E204" s="10"/>
      <c r="F204" s="10"/>
      <c r="G204" s="10"/>
      <c r="H204" s="10"/>
      <c r="I204" s="10"/>
      <c r="J204" s="10"/>
      <c r="K204" s="10"/>
    </row>
  </sheetData>
  <mergeCells count="3">
    <mergeCell ref="B2:J2"/>
    <mergeCell ref="C3:I3"/>
    <mergeCell ref="J3:J4"/>
  </mergeCells>
  <pageMargins left="0.7" right="0.7" top="0.75" bottom="0.75" header="0.3" footer="0.3"/>
  <ignoredErrors>
    <ignoredError sqref="C186:J18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conti_pais_peso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Diaz Pintone</dc:creator>
  <cp:lastModifiedBy>Andrea Braun Cirano</cp:lastModifiedBy>
  <dcterms:created xsi:type="dcterms:W3CDTF">2018-08-09T14:27:34Z</dcterms:created>
  <dcterms:modified xsi:type="dcterms:W3CDTF">2018-10-09T13:19:40Z</dcterms:modified>
</cp:coreProperties>
</file>