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 d. SERIES_ESTADISTICA\03. Exportacion_0025\04. Serie_Web\"/>
    </mc:Choice>
  </mc:AlternateContent>
  <bookViews>
    <workbookView xWindow="0" yWindow="0" windowWidth="28800" windowHeight="12330"/>
  </bookViews>
  <sheets>
    <sheet name="Servicios_2010_2023" sheetId="1" r:id="rId1"/>
  </sheets>
  <externalReferences>
    <externalReference r:id="rId2"/>
    <externalReference r:id="rId3"/>
    <externalReference r:id="rId4"/>
  </externalReferences>
  <definedNames>
    <definedName name="Africa">[1]C3.4.1!$G$2:$G$58</definedName>
    <definedName name="America">[1]C3.4.1!$G$59:$G$105</definedName>
    <definedName name="Asia">[1]C3.4.1!$G$106:$G$145</definedName>
    <definedName name="BV_SERV_ADMINISTRACION_EMPRESAS" localSheetId="0">[2]C_2.4.2!#REF!</definedName>
    <definedName name="BV_SERV_ADMINISTRACION_EMPRESAS">[2]C_2.4.2!#REF!</definedName>
    <definedName name="BV_SERV_AUDIOVISUALES" localSheetId="0">[2]C_2.4.2!#REF!</definedName>
    <definedName name="BV_SERV_AUDIOVISUALES">[2]C_2.4.2!#REF!</definedName>
    <definedName name="BV_SERV_AUXILIARES_TRANSP_INTERNACIONAL" localSheetId="0">[2]C_2.4.2!#REF!</definedName>
    <definedName name="BV_SERV_AUXILIARES_TRANSP_INTERNACIONAL">[2]C_2.4.2!#REF!</definedName>
    <definedName name="BV_SERVICIOS_COMPUTACION_E_INFORMATICA" localSheetId="0">[2]C_2.4.2!#REF!</definedName>
    <definedName name="BV_SERVICIOS_COMPUTACION_E_INFORMATICA">[2]C_2.4.2!#REF!</definedName>
    <definedName name="BV_SERVICIOS_DISEÑP_INGENIERIA_ARQ" localSheetId="0">[2]C_2.4.2!#REF!</definedName>
    <definedName name="BV_SERVICIOS_DISEÑP_INGENIERIA_ARQ">[2]C_2.4.2!#REF!</definedName>
    <definedName name="BV_SERVICIOS_TELECOMUNICACIONES" localSheetId="0">[2]C_2.4.2!#REF!</definedName>
    <definedName name="BV_SERVICIOS_TELECOMUNICACIONES">[2]C_2.4.2!#REF!</definedName>
    <definedName name="dim_paises">#REF!</definedName>
    <definedName name="Europa">[1]C3.4.1!$G$146:$G$204</definedName>
    <definedName name="HTML_CodePage" hidden="1">1252</definedName>
    <definedName name="HTML_Description" hidden="1">""</definedName>
    <definedName name="HTML_Email" hidden="1">""</definedName>
    <definedName name="HTML_Header" hidden="1">"Hoja1"</definedName>
    <definedName name="HTML_LastUpdate" hidden="1">"21/12/98"</definedName>
    <definedName name="HTML_LineAfter" hidden="1">FALSE</definedName>
    <definedName name="HTML_LineBefore" hidden="1">FALSE</definedName>
    <definedName name="HTML_Name" hidden="1">"Aida Guerrero"</definedName>
    <definedName name="HTML_OBDlg2" hidden="1">TRUE</definedName>
    <definedName name="HTML_OBDlg4" hidden="1">TRUE</definedName>
    <definedName name="HTML_OS" hidden="1">0</definedName>
    <definedName name="HTML_PathFile" hidden="1">"D:\balanza mensual\Internet\BALAN1.htm"</definedName>
    <definedName name="HTML_Title" hidden="1">"Balan1"</definedName>
    <definedName name="Oceania">[1]C3.4.1!$G$205:$G$219</definedName>
    <definedName name="OT.SERV.CENTROLLAMADO">[1]C2.5.2!$J$546:$J$557</definedName>
    <definedName name="OT.SERV.CORRESPONSALIA">[1]C2.5.2!$J$558:$J$601</definedName>
    <definedName name="OT.SERV.ESTUDIOSDEMERCADO">[1]C2.5.2!$J$602:$J$650</definedName>
    <definedName name="OT.SERV.INSPECCIONTECNICA">[1]C2.5.2!$J$651:$J$713</definedName>
    <definedName name="OT.SERV.PROMOCION">[1]C2.5.2!$J$542:$J$545</definedName>
    <definedName name="S.ADM">[1]C2.5.2!$J$166:$J$194</definedName>
    <definedName name="S.ASESORIA">[1]C2.5.2!$J$195:$J$279</definedName>
    <definedName name="S.AUXILIARES">[1]C2.5.2!$J$44:$J$107</definedName>
    <definedName name="S.CEI">[1]C2.5.2!$J$108:$J$165</definedName>
    <definedName name="S.DISEÑODEING">[1]C2.5.2!$J$280:$J$310</definedName>
    <definedName name="S.INVYDESA">[1]C2.5.2!$J$311:$J$342</definedName>
    <definedName name="S.MANTYREPARACION">[1]C2.5.2!$J$343:$J$414</definedName>
    <definedName name="S.TELECOMUNICACIONES">[1]C2.5.2!$J$415:$J$541</definedName>
    <definedName name="SERVICIOS_AUDIOVISUALES" localSheetId="0">[2]C_2.4.2!#REF!</definedName>
    <definedName name="SERVICIOS_AUDIOVISUALES">[2]C_2.4.2!#REF!</definedName>
    <definedName name="SERVICIOS_AUXILIARES_PARA_EL_TRANSPORTE_INTERNACIONAL" localSheetId="0">[2]C_2.4.2!#REF!</definedName>
    <definedName name="SERVICIOS_AUXILIARES_PARA_EL_TRANSPORTE_INTERNACIONAL">[2]C_2.4.2!#REF!</definedName>
    <definedName name="SERVICIOS_DE__COMPUTACIÓN__E__INFORMÁTICA" localSheetId="0">[2]C_2.4.2!#REF!</definedName>
    <definedName name="SERVICIOS_DE__COMPUTACIÓN__E__INFORMÁTICA">[2]C_2.4.2!#REF!</definedName>
    <definedName name="SERVICIOS_DE_ADMINISTRACIÓN_DE_EMPRESAS" localSheetId="0">[2]C_2.4.2!#REF!</definedName>
    <definedName name="SERVICIOS_DE_ADMINISTRACIÓN_DE_EMPRESAS">[2]C_2.4.2!#REF!</definedName>
    <definedName name="SERVICIOS_DE_ASESORÍA" localSheetId="0">[2]C_2.4.2!#REF!</definedName>
    <definedName name="SERVICIOS_DE_ASESORÍA">[2]C_2.4.2!#REF!</definedName>
    <definedName name="SERVICIOS_DE_DISEÑO_DE_INGENIERÍA_Y_ARQUITECTURA" localSheetId="0">[2]C_2.4.2!#REF!</definedName>
    <definedName name="SERVICIOS_DE_DISEÑO_DE_INGENIERÍA_Y_ARQUITECTURA">[2]C_2.4.2!#REF!</definedName>
    <definedName name="SERVICIOS_DE_TELECOMUNICACIONES" localSheetId="0">[2]C_2.4.2!#REF!</definedName>
    <definedName name="SERVICIOS_DE_TELECOMUNICACIONES">[2]C_2.4.2!#REF!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</calcChain>
</file>

<file path=xl/sharedStrings.xml><?xml version="1.0" encoding="utf-8"?>
<sst xmlns="http://schemas.openxmlformats.org/spreadsheetml/2006/main" count="21" uniqueCount="21">
  <si>
    <r>
      <rPr>
        <b/>
        <sz val="10"/>
        <rFont val="Calibri Light"/>
        <family val="2"/>
        <scheme val="major"/>
      </rPr>
      <t>Fuente</t>
    </r>
    <r>
      <rPr>
        <sz val="10"/>
        <rFont val="Calibri Light"/>
        <family val="2"/>
        <scheme val="major"/>
      </rPr>
      <t>: Declaraciones de Salida (DUS); Exportaciones a título definitivo ajustadas con sus documentos modificatorios. Servicio Nacional de Aduanas</t>
    </r>
  </si>
  <si>
    <t>SERVICIOS TRANSFRONTERIZOS AUTORIZADOS POR ADUANAS COMO EXPORTACIÓN 2010 - 2023</t>
  </si>
  <si>
    <t>(En millones de US$ FOB)</t>
  </si>
  <si>
    <t>Servicios Calificados como Exportación</t>
  </si>
  <si>
    <t>Participación Total 2023</t>
  </si>
  <si>
    <t>Variación 2023/2022</t>
  </si>
  <si>
    <t>Servicios de Informática y Servicios Conexos</t>
  </si>
  <si>
    <t>Otros Servicios Prestados a las Empresas</t>
  </si>
  <si>
    <t>Servicios Auxiliares en Relación con todos los Medios de Transporte</t>
  </si>
  <si>
    <t>Servicios de Telecomunicaciones</t>
  </si>
  <si>
    <t>Todos los Servicios de Seguros y Relacionados con los Seguros</t>
  </si>
  <si>
    <t>Servicios Profesionales</t>
  </si>
  <si>
    <t>Servicios de Investigación y Desarrollo</t>
  </si>
  <si>
    <t>Servicios Bancarios y de Intermediación Financiera</t>
  </si>
  <si>
    <t>Otros Servicios no Contemplados en otra Parte</t>
  </si>
  <si>
    <t>Servicios de Asesoría y otros Servicios Financieros</t>
  </si>
  <si>
    <t>Servicios de Turismo y Servicios Relacionados con Viajes</t>
  </si>
  <si>
    <t>Servicios Audiovisuales</t>
  </si>
  <si>
    <t>Otros Servicios de Enseñanza</t>
  </si>
  <si>
    <t>Servicios de transporte marítimo</t>
  </si>
  <si>
    <t>Total Exportación de Servicios Transfronterizo Autorizados por Aduana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</si>
</sst>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9"/>
      <color theme="1"/>
      <name val="Calibri"/>
      <family val="2"/>
      <scheme val="minor"/>
    </font>
    <font>
      <sz val="10"/>
      <color rgb="FF00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24">
    <xf numFmtId="0" fontId="0" fillId="0" borderId="0" xfId="0"/>
    <xf numFmtId="0" fontId="2" fillId="2" borderId="0" xfId="1" applyFont="1" applyFill="1" applyBorder="1" applyAlignment="1">
      <alignment vertical="center"/>
    </xf>
    <xf numFmtId="0" fontId="4" fillId="2" borderId="0" xfId="1" applyFont="1" applyFill="1" applyBorder="1"/>
    <xf numFmtId="0" fontId="4" fillId="2" borderId="0" xfId="1" applyFont="1" applyFill="1"/>
    <xf numFmtId="0" fontId="6" fillId="2" borderId="0" xfId="2" applyFont="1" applyFill="1" applyAlignment="1"/>
    <xf numFmtId="0" fontId="7" fillId="2" borderId="0" xfId="2" applyFont="1" applyFill="1" applyAlignment="1"/>
    <xf numFmtId="0" fontId="5" fillId="2" borderId="0" xfId="2" applyFill="1" applyAlignment="1"/>
    <xf numFmtId="0" fontId="2" fillId="2" borderId="0" xfId="2" applyFont="1" applyFill="1" applyAlignment="1"/>
    <xf numFmtId="0" fontId="3" fillId="3" borderId="1" xfId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164" fontId="3" fillId="4" borderId="1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165" fontId="8" fillId="0" borderId="1" xfId="1" applyNumberFormat="1" applyFont="1" applyFill="1" applyBorder="1" applyAlignment="1">
      <alignment horizontal="right" vertical="center"/>
    </xf>
    <xf numFmtId="165" fontId="8" fillId="5" borderId="1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vertical="center" wrapText="1"/>
    </xf>
    <xf numFmtId="165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</cellXfs>
  <cellStyles count="4">
    <cellStyle name="Normal" xfId="0" builtinId="0"/>
    <cellStyle name="Normal 2 2" xfId="3"/>
    <cellStyle name="Normal 2 4" xfId="2"/>
    <cellStyle name="Normal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s\NAS-Aduana\01.%20DEPTO.%20ESTUDIO\02%20a.%20INFOME_COMEX\2015\12.1.%20ANUARIO_2015\TD\TD_A2015_VENE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s\NAS-Aduana\01.%20DEPTO.%20ESTUDIO\02%20a.%20INFOME_COMEX\2015\12.2.%20TRIMESTRAL_DICIEMBRE_2015_COMPENDIO\TD_12_DICIEMBRE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d.%20SERIES_ESTADISTICA/03.%20Exportacion_0025/02.%20TD/TD_0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A2015"/>
      <sheetName val="C1.1.1"/>
      <sheetName val="C1.1.2"/>
      <sheetName val="C2.1.1"/>
      <sheetName val="C2.1.2"/>
      <sheetName val="C2.2.1"/>
      <sheetName val="C2.3.1"/>
      <sheetName val="C2.4.1"/>
      <sheetName val="C2.5.1"/>
      <sheetName val="C2.5.2"/>
      <sheetName val="C2.6.1"/>
      <sheetName val="C2.6.2"/>
      <sheetName val="C3.1.1"/>
      <sheetName val="C3.1.2"/>
      <sheetName val="C3.2.1"/>
      <sheetName val="C3.3.1"/>
      <sheetName val="C3.4.1"/>
      <sheetName val="C3.5.1"/>
      <sheetName val="C3.5.2"/>
      <sheetName val="RECAUDACION"/>
      <sheetName val="C4.1.1"/>
      <sheetName val="C4.2.1"/>
      <sheetName val="C4.2.2"/>
      <sheetName val="LCP_IMPO"/>
      <sheetName val="LCP_EXPO"/>
      <sheetName val="TD_LCP_EXPO"/>
      <sheetName val="BD_UNION"/>
      <sheetName val="TD_BD_UNION"/>
      <sheetName val="G_PUERTOS"/>
      <sheetName val="C4.4.1"/>
      <sheetName val="C4.5.1"/>
      <sheetName val="C5.1"/>
      <sheetName val="C5.2"/>
      <sheetName val="S7_IC"/>
      <sheetName val="S7_NO"/>
      <sheetName val="S7_GRAV"/>
      <sheetName val="S7_TRAFICO_VSISTEMAS"/>
      <sheetName val="S7_TRAFICO"/>
      <sheetName val="S7_ZF"/>
      <sheetName val="C7.1"/>
      <sheetName val="C7.2"/>
      <sheetName val="C7.3"/>
      <sheetName val="C7.4"/>
      <sheetName val="C7.5"/>
      <sheetName val="C7.6"/>
      <sheetName val="C7.7"/>
      <sheetName val="C7.8"/>
      <sheetName val="C7.9"/>
      <sheetName val="C7.10"/>
      <sheetName val="C7.11"/>
      <sheetName val="C7.12"/>
      <sheetName val="C7.13"/>
      <sheetName val="C7.14"/>
      <sheetName val="C7.15"/>
      <sheetName val="C7.16"/>
      <sheetName val="A2015_COMENTARIOS"/>
      <sheetName val="G1"/>
      <sheetName val="G2"/>
      <sheetName val="C1"/>
      <sheetName val="C2"/>
      <sheetName val="C4.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4">
          <cell r="J44">
            <v>15.566684309999999</v>
          </cell>
        </row>
        <row r="45">
          <cell r="J45">
            <v>7.4116180300000005</v>
          </cell>
        </row>
        <row r="46">
          <cell r="J46">
            <v>2.8575853900000001</v>
          </cell>
        </row>
        <row r="47">
          <cell r="J47">
            <v>1.17586857</v>
          </cell>
        </row>
        <row r="48">
          <cell r="J48">
            <v>0.94005822999999999</v>
          </cell>
        </row>
        <row r="49">
          <cell r="J49">
            <v>0.61605183000000008</v>
          </cell>
        </row>
        <row r="50">
          <cell r="J50">
            <v>0.60852773999999998</v>
          </cell>
        </row>
        <row r="51">
          <cell r="J51">
            <v>0.59205036000000011</v>
          </cell>
        </row>
        <row r="52">
          <cell r="J52">
            <v>0.5064784200000001</v>
          </cell>
        </row>
        <row r="53">
          <cell r="J53">
            <v>0.44130327999999996</v>
          </cell>
        </row>
        <row r="54">
          <cell r="J54">
            <v>0.40534135999999998</v>
          </cell>
        </row>
        <row r="55">
          <cell r="J55">
            <v>0.26713673999999998</v>
          </cell>
        </row>
        <row r="56">
          <cell r="J56">
            <v>0.22682752000000003</v>
          </cell>
        </row>
        <row r="57">
          <cell r="J57">
            <v>0.19050767999999998</v>
          </cell>
        </row>
        <row r="58">
          <cell r="J58">
            <v>0.17321828000000003</v>
          </cell>
        </row>
        <row r="59">
          <cell r="J59">
            <v>0.15640830999999999</v>
          </cell>
        </row>
        <row r="60">
          <cell r="J60">
            <v>0.15070708999999999</v>
          </cell>
        </row>
        <row r="61">
          <cell r="J61">
            <v>8.6788009999999999E-2</v>
          </cell>
        </row>
        <row r="62">
          <cell r="J62">
            <v>6.1413660000000002E-2</v>
          </cell>
        </row>
        <row r="63">
          <cell r="J63">
            <v>6.1377460000000002E-2</v>
          </cell>
        </row>
        <row r="64">
          <cell r="J64">
            <v>5.8018099999999996E-2</v>
          </cell>
        </row>
        <row r="65">
          <cell r="J65">
            <v>5.4553600000000001E-2</v>
          </cell>
        </row>
        <row r="66">
          <cell r="J66">
            <v>5.3718040000000002E-2</v>
          </cell>
        </row>
        <row r="67">
          <cell r="J67">
            <v>3.1963200000000004E-2</v>
          </cell>
        </row>
        <row r="68">
          <cell r="J68">
            <v>3.132683E-2</v>
          </cell>
        </row>
        <row r="69">
          <cell r="J69">
            <v>2.5126700000000002E-2</v>
          </cell>
        </row>
        <row r="70">
          <cell r="J70">
            <v>2.2702400000000001E-2</v>
          </cell>
        </row>
        <row r="71">
          <cell r="J71">
            <v>1.956447E-2</v>
          </cell>
        </row>
        <row r="72">
          <cell r="J72">
            <v>1.2800000000000001E-2</v>
          </cell>
        </row>
        <row r="73">
          <cell r="J73">
            <v>1.2276E-2</v>
          </cell>
        </row>
        <row r="74">
          <cell r="J74">
            <v>1.168519E-2</v>
          </cell>
        </row>
        <row r="75">
          <cell r="J75">
            <v>1.1220000000000001E-2</v>
          </cell>
        </row>
        <row r="76">
          <cell r="J76">
            <v>1.06915E-2</v>
          </cell>
        </row>
        <row r="77">
          <cell r="J77">
            <v>9.6600000000000002E-3</v>
          </cell>
        </row>
        <row r="78">
          <cell r="J78">
            <v>8.2865000000000005E-3</v>
          </cell>
        </row>
        <row r="79">
          <cell r="J79">
            <v>5.8900000000000003E-3</v>
          </cell>
        </row>
        <row r="80">
          <cell r="J80">
            <v>5.45E-3</v>
          </cell>
        </row>
        <row r="81">
          <cell r="J81">
            <v>5.4130000000000003E-3</v>
          </cell>
        </row>
        <row r="82">
          <cell r="J82">
            <v>4.9500000000000004E-3</v>
          </cell>
        </row>
        <row r="83">
          <cell r="J83">
            <v>4.6690000000000004E-3</v>
          </cell>
        </row>
        <row r="84">
          <cell r="J84">
            <v>4.2440000000000004E-3</v>
          </cell>
        </row>
        <row r="85">
          <cell r="J85">
            <v>3.2930500000000001E-3</v>
          </cell>
        </row>
        <row r="86">
          <cell r="J86">
            <v>2.4499999999999999E-3</v>
          </cell>
        </row>
        <row r="87">
          <cell r="J87">
            <v>2.3999999999999998E-3</v>
          </cell>
        </row>
        <row r="88">
          <cell r="J88">
            <v>1.2562000000000001E-3</v>
          </cell>
        </row>
        <row r="89">
          <cell r="J89">
            <v>9.6566000000000002E-4</v>
          </cell>
        </row>
        <row r="90">
          <cell r="J90">
            <v>7.3424999999999999E-4</v>
          </cell>
        </row>
        <row r="91">
          <cell r="J91">
            <v>6.9999999999999999E-4</v>
          </cell>
        </row>
        <row r="92">
          <cell r="J92">
            <v>6.4999999999999997E-4</v>
          </cell>
        </row>
        <row r="93">
          <cell r="J93">
            <v>6.4999999999999997E-4</v>
          </cell>
        </row>
        <row r="94">
          <cell r="J94">
            <v>3.48E-4</v>
          </cell>
        </row>
        <row r="95">
          <cell r="J95">
            <v>4.1999999999999998E-5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83.610119160000011</v>
          </cell>
        </row>
        <row r="110">
          <cell r="J110">
            <v>23.086656300000005</v>
          </cell>
        </row>
        <row r="111">
          <cell r="J111">
            <v>16.16696898</v>
          </cell>
        </row>
        <row r="112">
          <cell r="J112">
            <v>12.732909749999999</v>
          </cell>
        </row>
        <row r="113">
          <cell r="J113">
            <v>5.3353743499999995</v>
          </cell>
        </row>
        <row r="114">
          <cell r="J114">
            <v>3.1482944500000003</v>
          </cell>
        </row>
        <row r="115">
          <cell r="J115">
            <v>2.0684466800000001</v>
          </cell>
        </row>
        <row r="116">
          <cell r="J116">
            <v>1.7349520699999998</v>
          </cell>
        </row>
        <row r="117">
          <cell r="J117">
            <v>0.89412499999999995</v>
          </cell>
        </row>
        <row r="118">
          <cell r="J118">
            <v>0.81459346999999993</v>
          </cell>
        </row>
        <row r="119">
          <cell r="J119">
            <v>0.76990594999999995</v>
          </cell>
        </row>
        <row r="120">
          <cell r="J120">
            <v>0.75416357000000012</v>
          </cell>
        </row>
        <row r="121">
          <cell r="J121">
            <v>0.65074428999999989</v>
          </cell>
        </row>
        <row r="122">
          <cell r="J122">
            <v>0.6429735299999999</v>
          </cell>
        </row>
        <row r="123">
          <cell r="J123">
            <v>0.43897817000000006</v>
          </cell>
        </row>
        <row r="124">
          <cell r="J124">
            <v>0.43736000000000003</v>
          </cell>
        </row>
        <row r="125">
          <cell r="J125">
            <v>0.32873364999999999</v>
          </cell>
        </row>
        <row r="126">
          <cell r="J126">
            <v>0.28462187999999999</v>
          </cell>
        </row>
        <row r="127">
          <cell r="J127">
            <v>0.23599999999999999</v>
          </cell>
        </row>
        <row r="128">
          <cell r="J128">
            <v>0.23583399999999999</v>
          </cell>
        </row>
        <row r="129">
          <cell r="J129">
            <v>0.21748899999999999</v>
          </cell>
        </row>
        <row r="130">
          <cell r="J130">
            <v>0.16955957000000002</v>
          </cell>
        </row>
        <row r="131">
          <cell r="J131">
            <v>0.12881076999999999</v>
          </cell>
        </row>
        <row r="132">
          <cell r="J132">
            <v>0.12865850000000001</v>
          </cell>
        </row>
        <row r="133">
          <cell r="J133">
            <v>0.103976</v>
          </cell>
        </row>
        <row r="134">
          <cell r="J134">
            <v>9.2435420000000004E-2</v>
          </cell>
        </row>
        <row r="135">
          <cell r="J135">
            <v>4.9625309999999999E-2</v>
          </cell>
        </row>
        <row r="136">
          <cell r="J136">
            <v>4.8139000000000001E-2</v>
          </cell>
        </row>
        <row r="137">
          <cell r="J137">
            <v>3.3935199999999999E-2</v>
          </cell>
        </row>
        <row r="138">
          <cell r="J138">
            <v>3.0571000000000001E-2</v>
          </cell>
        </row>
        <row r="139">
          <cell r="J139">
            <v>2.9839999999999998E-2</v>
          </cell>
        </row>
        <row r="140">
          <cell r="J140">
            <v>2.8228330000000003E-2</v>
          </cell>
        </row>
        <row r="141">
          <cell r="J141">
            <v>2.756962E-2</v>
          </cell>
        </row>
        <row r="142">
          <cell r="J142">
            <v>2.7449850000000001E-2</v>
          </cell>
        </row>
        <row r="143">
          <cell r="J143">
            <v>1.67E-2</v>
          </cell>
        </row>
        <row r="144">
          <cell r="J144">
            <v>1.5225460000000001E-2</v>
          </cell>
        </row>
        <row r="145">
          <cell r="J145">
            <v>1.1513800000000001E-2</v>
          </cell>
        </row>
        <row r="146">
          <cell r="J146">
            <v>1.021E-2</v>
          </cell>
        </row>
        <row r="147">
          <cell r="J147">
            <v>4.42779E-3</v>
          </cell>
        </row>
        <row r="148">
          <cell r="J148">
            <v>3.9226499999999997E-3</v>
          </cell>
        </row>
        <row r="149">
          <cell r="J149">
            <v>1.1207000000000001E-3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24.184668990000002</v>
          </cell>
        </row>
        <row r="168">
          <cell r="J168">
            <v>20.942499999999999</v>
          </cell>
        </row>
        <row r="169">
          <cell r="J169">
            <v>13.438599999999999</v>
          </cell>
        </row>
        <row r="170">
          <cell r="J170">
            <v>3.29733571</v>
          </cell>
        </row>
        <row r="171">
          <cell r="J171">
            <v>2.5333181100000002</v>
          </cell>
        </row>
        <row r="172">
          <cell r="J172">
            <v>2.44888204</v>
          </cell>
        </row>
        <row r="173">
          <cell r="J173">
            <v>2.2060055899999997</v>
          </cell>
        </row>
        <row r="174">
          <cell r="J174">
            <v>1.82805441</v>
          </cell>
        </row>
        <row r="175">
          <cell r="J175">
            <v>1.2610020399999997</v>
          </cell>
        </row>
        <row r="176">
          <cell r="J176">
            <v>0.63494448000000003</v>
          </cell>
        </row>
        <row r="177">
          <cell r="J177">
            <v>0.60349845000000002</v>
          </cell>
        </row>
        <row r="178">
          <cell r="J178">
            <v>0.36639930999999998</v>
          </cell>
        </row>
        <row r="179">
          <cell r="J179">
            <v>0.189</v>
          </cell>
        </row>
        <row r="180">
          <cell r="J180">
            <v>0.13674576999999999</v>
          </cell>
        </row>
        <row r="181">
          <cell r="J181">
            <v>4.712E-3</v>
          </cell>
        </row>
        <row r="182">
          <cell r="J182">
            <v>4.6800000000000001E-3</v>
          </cell>
        </row>
        <row r="183">
          <cell r="J183">
            <v>4.091E-3</v>
          </cell>
        </row>
        <row r="184">
          <cell r="J184">
            <v>3.545E-3</v>
          </cell>
        </row>
        <row r="185">
          <cell r="J185">
            <v>3.545E-3</v>
          </cell>
        </row>
        <row r="186">
          <cell r="J186">
            <v>3.3249999999999998E-3</v>
          </cell>
        </row>
        <row r="187">
          <cell r="J187">
            <v>3.13E-3</v>
          </cell>
        </row>
        <row r="188">
          <cell r="J188">
            <v>5.9889999999999997E-5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67.242036920000004</v>
          </cell>
        </row>
        <row r="198">
          <cell r="J198">
            <v>35.34683485</v>
          </cell>
        </row>
        <row r="199">
          <cell r="J199">
            <v>22.07948043</v>
          </cell>
        </row>
        <row r="200">
          <cell r="J200">
            <v>18.603029170000003</v>
          </cell>
        </row>
        <row r="201">
          <cell r="J201">
            <v>11.768645179999998</v>
          </cell>
        </row>
        <row r="202">
          <cell r="J202">
            <v>9.5266682500000002</v>
          </cell>
        </row>
        <row r="203">
          <cell r="J203">
            <v>9.2243936899999994</v>
          </cell>
        </row>
        <row r="204">
          <cell r="J204">
            <v>7.4009137200000001</v>
          </cell>
        </row>
        <row r="205">
          <cell r="J205">
            <v>2.2769010199999999</v>
          </cell>
        </row>
        <row r="206">
          <cell r="J206">
            <v>1.4800802900000001</v>
          </cell>
        </row>
        <row r="207">
          <cell r="J207">
            <v>1.47997925</v>
          </cell>
        </row>
        <row r="208">
          <cell r="J208">
            <v>0.85409831000000003</v>
          </cell>
        </row>
        <row r="209">
          <cell r="J209">
            <v>0.81570917000000009</v>
          </cell>
        </row>
        <row r="210">
          <cell r="J210">
            <v>0.79276982000000007</v>
          </cell>
        </row>
        <row r="211">
          <cell r="J211">
            <v>0.72301759999999993</v>
          </cell>
        </row>
        <row r="212">
          <cell r="J212">
            <v>0.69389280000000009</v>
          </cell>
        </row>
        <row r="213">
          <cell r="J213">
            <v>0.68388782999999997</v>
          </cell>
        </row>
        <row r="214">
          <cell r="J214">
            <v>0.50176997999999995</v>
          </cell>
        </row>
        <row r="215">
          <cell r="J215">
            <v>0.47352669999999997</v>
          </cell>
        </row>
        <row r="216">
          <cell r="J216">
            <v>0.45670205000000003</v>
          </cell>
        </row>
        <row r="217">
          <cell r="J217">
            <v>0.43636475000000002</v>
          </cell>
        </row>
        <row r="218">
          <cell r="J218">
            <v>0.33679096999999997</v>
          </cell>
        </row>
        <row r="219">
          <cell r="J219">
            <v>0.33522627999999999</v>
          </cell>
        </row>
        <row r="220">
          <cell r="J220">
            <v>0.32874786</v>
          </cell>
        </row>
        <row r="221">
          <cell r="J221">
            <v>0.32439800000000002</v>
          </cell>
        </row>
        <row r="222">
          <cell r="J222">
            <v>0.26994918000000007</v>
          </cell>
        </row>
        <row r="223">
          <cell r="J223">
            <v>0.24469961000000001</v>
          </cell>
        </row>
        <row r="224">
          <cell r="J224">
            <v>0.22710880999999999</v>
          </cell>
        </row>
        <row r="225">
          <cell r="J225">
            <v>0.21457464000000001</v>
          </cell>
        </row>
        <row r="226">
          <cell r="J226">
            <v>0.19477066999999998</v>
          </cell>
        </row>
        <row r="227">
          <cell r="J227">
            <v>0.19283312999999999</v>
          </cell>
        </row>
        <row r="228">
          <cell r="J228">
            <v>0.16948775999999999</v>
          </cell>
        </row>
        <row r="229">
          <cell r="J229">
            <v>0.15367170000000002</v>
          </cell>
        </row>
        <row r="230">
          <cell r="J230">
            <v>0.15</v>
          </cell>
        </row>
        <row r="231">
          <cell r="J231">
            <v>0.13552017999999999</v>
          </cell>
        </row>
        <row r="232">
          <cell r="J232">
            <v>0.13110535000000001</v>
          </cell>
        </row>
        <row r="233">
          <cell r="J233">
            <v>0.12809717000000001</v>
          </cell>
        </row>
        <row r="234">
          <cell r="J234">
            <v>0.11251899999999999</v>
          </cell>
        </row>
        <row r="235">
          <cell r="J235">
            <v>0.11120663</v>
          </cell>
        </row>
        <row r="236">
          <cell r="J236">
            <v>0.10710371</v>
          </cell>
        </row>
        <row r="237">
          <cell r="J237">
            <v>8.6196999999999996E-2</v>
          </cell>
        </row>
        <row r="238">
          <cell r="J238">
            <v>8.5345970000000007E-2</v>
          </cell>
        </row>
        <row r="239">
          <cell r="J239">
            <v>8.4604900000000011E-2</v>
          </cell>
        </row>
        <row r="240">
          <cell r="J240">
            <v>6.9231279999999992E-2</v>
          </cell>
        </row>
        <row r="241">
          <cell r="J241">
            <v>6.5352679999999996E-2</v>
          </cell>
        </row>
        <row r="242">
          <cell r="J242">
            <v>6.3314910000000002E-2</v>
          </cell>
        </row>
        <row r="243">
          <cell r="J243">
            <v>4.8735000000000001E-2</v>
          </cell>
        </row>
        <row r="244">
          <cell r="J244">
            <v>2.7741720000000001E-2</v>
          </cell>
        </row>
        <row r="245">
          <cell r="J245">
            <v>1.5298630000000001E-2</v>
          </cell>
        </row>
        <row r="246">
          <cell r="J246">
            <v>9.7785700000000003E-3</v>
          </cell>
        </row>
        <row r="247">
          <cell r="J247">
            <v>8.8665300000000009E-3</v>
          </cell>
        </row>
        <row r="248">
          <cell r="J248">
            <v>7.9642799999999989E-3</v>
          </cell>
        </row>
        <row r="249">
          <cell r="J249">
            <v>6.7299999999999999E-3</v>
          </cell>
        </row>
        <row r="250">
          <cell r="J250">
            <v>6.0012900000000011E-3</v>
          </cell>
        </row>
        <row r="251">
          <cell r="J251">
            <v>5.9148500000000001E-3</v>
          </cell>
        </row>
        <row r="252">
          <cell r="J252">
            <v>4.5581599999999995E-3</v>
          </cell>
        </row>
        <row r="253">
          <cell r="J253">
            <v>3.8477600000000004E-3</v>
          </cell>
        </row>
        <row r="254">
          <cell r="J254">
            <v>3.7778499999999997E-3</v>
          </cell>
        </row>
        <row r="255">
          <cell r="J255">
            <v>3.14E-3</v>
          </cell>
        </row>
        <row r="256">
          <cell r="J256">
            <v>2.8964299999999998E-3</v>
          </cell>
        </row>
        <row r="257">
          <cell r="J257">
            <v>2.5000000000000001E-3</v>
          </cell>
        </row>
        <row r="258">
          <cell r="J258">
            <v>1.774E-3</v>
          </cell>
        </row>
        <row r="259">
          <cell r="J259">
            <v>1.4599999999999999E-3</v>
          </cell>
        </row>
        <row r="260">
          <cell r="J260">
            <v>1.32E-3</v>
          </cell>
        </row>
        <row r="261">
          <cell r="J261">
            <v>1.04265E-3</v>
          </cell>
        </row>
        <row r="262">
          <cell r="J262">
            <v>6.7500000000000004E-4</v>
          </cell>
        </row>
        <row r="263">
          <cell r="J263">
            <v>6.0499999999999996E-4</v>
          </cell>
        </row>
        <row r="264">
          <cell r="J264">
            <v>5.4810999999999998E-4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42.868760479999999</v>
          </cell>
        </row>
        <row r="284">
          <cell r="J284">
            <v>6.4166706500000004</v>
          </cell>
        </row>
        <row r="285">
          <cell r="J285">
            <v>5.0131734800000007</v>
          </cell>
        </row>
        <row r="286">
          <cell r="J286">
            <v>1.700183</v>
          </cell>
        </row>
        <row r="287">
          <cell r="J287">
            <v>1.2277886599999999</v>
          </cell>
        </row>
        <row r="288">
          <cell r="J288">
            <v>1.08970107</v>
          </cell>
        </row>
        <row r="289">
          <cell r="J289">
            <v>0.70416312999999997</v>
          </cell>
        </row>
        <row r="290">
          <cell r="J290">
            <v>0.60568604999999998</v>
          </cell>
        </row>
        <row r="291">
          <cell r="J291">
            <v>0.17866336000000002</v>
          </cell>
        </row>
        <row r="292">
          <cell r="J292">
            <v>5.4969749999999998E-2</v>
          </cell>
        </row>
        <row r="293">
          <cell r="J293">
            <v>3.4183350000000001E-2</v>
          </cell>
        </row>
        <row r="294">
          <cell r="J294">
            <v>6.5500000000000003E-3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8.1185243200000006</v>
          </cell>
        </row>
        <row r="314">
          <cell r="J314">
            <v>7.4938146899999998</v>
          </cell>
        </row>
        <row r="315">
          <cell r="J315">
            <v>4.1696764799999997</v>
          </cell>
        </row>
        <row r="316">
          <cell r="J316">
            <v>1.4545125700000001</v>
          </cell>
        </row>
        <row r="317">
          <cell r="J317">
            <v>0.93375741999999995</v>
          </cell>
        </row>
        <row r="318">
          <cell r="J318">
            <v>0.34283760999999996</v>
          </cell>
        </row>
        <row r="319">
          <cell r="J319">
            <v>0.32500000000000001</v>
          </cell>
        </row>
        <row r="320">
          <cell r="J320">
            <v>0.26607734999999999</v>
          </cell>
        </row>
        <row r="321">
          <cell r="J321">
            <v>0.18013646999999999</v>
          </cell>
        </row>
        <row r="322">
          <cell r="J322">
            <v>0.17068033999999999</v>
          </cell>
        </row>
        <row r="323">
          <cell r="J323">
            <v>0.16758000000000001</v>
          </cell>
        </row>
        <row r="324">
          <cell r="J324">
            <v>0.10615511999999999</v>
          </cell>
        </row>
        <row r="325">
          <cell r="J325">
            <v>0.10299999999999999</v>
          </cell>
        </row>
        <row r="326">
          <cell r="J326">
            <v>8.2348229999999994E-2</v>
          </cell>
        </row>
        <row r="327">
          <cell r="J327">
            <v>5.9599079999999999E-2</v>
          </cell>
        </row>
        <row r="328">
          <cell r="J328">
            <v>5.2054010000000005E-2</v>
          </cell>
        </row>
        <row r="329">
          <cell r="J329">
            <v>3.2986760000000004E-2</v>
          </cell>
        </row>
        <row r="330">
          <cell r="J330">
            <v>2.7984970000000001E-2</v>
          </cell>
        </row>
        <row r="331">
          <cell r="J331">
            <v>2.4883590000000001E-2</v>
          </cell>
        </row>
        <row r="332">
          <cell r="J332">
            <v>2.4164260000000003E-2</v>
          </cell>
        </row>
        <row r="333">
          <cell r="J333">
            <v>1.0272690000000001E-2</v>
          </cell>
        </row>
        <row r="334">
          <cell r="J334">
            <v>6.2354999999999997E-3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85.192938100000006</v>
          </cell>
        </row>
        <row r="346">
          <cell r="J346">
            <v>38.939659699999993</v>
          </cell>
        </row>
        <row r="347">
          <cell r="J347">
            <v>28.025570599999998</v>
          </cell>
        </row>
        <row r="348">
          <cell r="J348">
            <v>13.426220909999998</v>
          </cell>
        </row>
        <row r="349">
          <cell r="J349">
            <v>9.2477679100000003</v>
          </cell>
        </row>
        <row r="350">
          <cell r="J350">
            <v>2.63779896</v>
          </cell>
        </row>
        <row r="351">
          <cell r="J351">
            <v>2.2771415699999999</v>
          </cell>
        </row>
        <row r="352">
          <cell r="J352">
            <v>2.1042242</v>
          </cell>
        </row>
        <row r="353">
          <cell r="J353">
            <v>1.9985243400000001</v>
          </cell>
        </row>
        <row r="354">
          <cell r="J354">
            <v>1.4355654499999999</v>
          </cell>
        </row>
        <row r="355">
          <cell r="J355">
            <v>0.91700956</v>
          </cell>
        </row>
        <row r="356">
          <cell r="J356">
            <v>0.81991773000000001</v>
          </cell>
        </row>
        <row r="357">
          <cell r="J357">
            <v>0.78458550000000005</v>
          </cell>
        </row>
        <row r="358">
          <cell r="J358">
            <v>0.72058758999999994</v>
          </cell>
        </row>
        <row r="359">
          <cell r="J359">
            <v>0.70755725000000003</v>
          </cell>
        </row>
        <row r="360">
          <cell r="J360">
            <v>0.50868729000000001</v>
          </cell>
        </row>
        <row r="361">
          <cell r="J361">
            <v>0.32350145000000002</v>
          </cell>
        </row>
        <row r="362">
          <cell r="J362">
            <v>0.22593014</v>
          </cell>
        </row>
        <row r="363">
          <cell r="J363">
            <v>0.20153850000000001</v>
          </cell>
        </row>
        <row r="364">
          <cell r="J364">
            <v>0.19518495000000002</v>
          </cell>
        </row>
        <row r="365">
          <cell r="J365">
            <v>0.16413861000000002</v>
          </cell>
        </row>
        <row r="366">
          <cell r="J366">
            <v>0.13708145999999999</v>
          </cell>
        </row>
        <row r="367">
          <cell r="J367">
            <v>0.11177426000000001</v>
          </cell>
        </row>
        <row r="368">
          <cell r="J368">
            <v>0.10862933999999999</v>
          </cell>
        </row>
        <row r="369">
          <cell r="J369">
            <v>7.8387230000000016E-2</v>
          </cell>
        </row>
        <row r="370">
          <cell r="J370">
            <v>7.2706999999999994E-2</v>
          </cell>
        </row>
        <row r="371">
          <cell r="J371">
            <v>7.1245000000000003E-2</v>
          </cell>
        </row>
        <row r="372">
          <cell r="J372">
            <v>5.4232800000000005E-2</v>
          </cell>
        </row>
        <row r="373">
          <cell r="J373">
            <v>4.8916729999999999E-2</v>
          </cell>
        </row>
        <row r="374">
          <cell r="J374">
            <v>3.7940000000000002E-2</v>
          </cell>
        </row>
        <row r="375">
          <cell r="J375">
            <v>2.9392000000000001E-2</v>
          </cell>
        </row>
        <row r="376">
          <cell r="J376">
            <v>2.8400499999999999E-2</v>
          </cell>
        </row>
        <row r="377">
          <cell r="J377">
            <v>2.3047510000000004E-2</v>
          </cell>
        </row>
        <row r="378">
          <cell r="J378">
            <v>1.8706E-2</v>
          </cell>
        </row>
        <row r="379">
          <cell r="J379">
            <v>1.6738019999999999E-2</v>
          </cell>
        </row>
        <row r="380">
          <cell r="J380">
            <v>1.5355819999999999E-2</v>
          </cell>
        </row>
        <row r="381">
          <cell r="J381">
            <v>1.1250810000000002E-2</v>
          </cell>
        </row>
        <row r="382">
          <cell r="J382">
            <v>1.1084E-2</v>
          </cell>
        </row>
        <row r="383">
          <cell r="J383">
            <v>6.4190000000000002E-3</v>
          </cell>
        </row>
        <row r="384">
          <cell r="J384">
            <v>5.2500000000000003E-3</v>
          </cell>
        </row>
        <row r="385">
          <cell r="J385">
            <v>3.6581300000000003E-3</v>
          </cell>
        </row>
        <row r="386">
          <cell r="J386">
            <v>1.1999999999999999E-3</v>
          </cell>
        </row>
        <row r="387">
          <cell r="J387">
            <v>9.5200000000000005E-4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30.466856480000001</v>
          </cell>
        </row>
        <row r="418">
          <cell r="J418">
            <v>11.838710240000001</v>
          </cell>
        </row>
        <row r="419">
          <cell r="J419">
            <v>10.443238239999998</v>
          </cell>
        </row>
        <row r="420">
          <cell r="J420">
            <v>9.6590918400000003</v>
          </cell>
        </row>
        <row r="421">
          <cell r="J421">
            <v>8.4763352000000012</v>
          </cell>
        </row>
        <row r="422">
          <cell r="J422">
            <v>8.2778766699999995</v>
          </cell>
        </row>
        <row r="423">
          <cell r="J423">
            <v>5.3655192899999999</v>
          </cell>
        </row>
        <row r="424">
          <cell r="J424">
            <v>5.1668866499999995</v>
          </cell>
        </row>
        <row r="425">
          <cell r="J425">
            <v>4.22291507</v>
          </cell>
        </row>
        <row r="426">
          <cell r="J426">
            <v>2.78404783</v>
          </cell>
        </row>
        <row r="427">
          <cell r="J427">
            <v>2.02673265</v>
          </cell>
        </row>
        <row r="428">
          <cell r="J428">
            <v>1.9523481999999999</v>
          </cell>
        </row>
        <row r="429">
          <cell r="J429">
            <v>1.8148686600000001</v>
          </cell>
        </row>
        <row r="430">
          <cell r="J430">
            <v>1.4806329300000001</v>
          </cell>
        </row>
        <row r="431">
          <cell r="J431">
            <v>1.2642304700000002</v>
          </cell>
        </row>
        <row r="432">
          <cell r="J432">
            <v>1.18424062</v>
          </cell>
        </row>
        <row r="433">
          <cell r="J433">
            <v>1.15977273</v>
          </cell>
        </row>
        <row r="434">
          <cell r="J434">
            <v>1.13915235</v>
          </cell>
        </row>
        <row r="435">
          <cell r="J435">
            <v>0.71396549000000009</v>
          </cell>
        </row>
        <row r="436">
          <cell r="J436">
            <v>0.52234080999999999</v>
          </cell>
        </row>
        <row r="437">
          <cell r="J437">
            <v>0.51058979000000004</v>
          </cell>
        </row>
        <row r="438">
          <cell r="J438">
            <v>0.50728693000000002</v>
          </cell>
        </row>
        <row r="439">
          <cell r="J439">
            <v>0.50589866999999999</v>
          </cell>
        </row>
        <row r="440">
          <cell r="J440">
            <v>0.42576285999999997</v>
          </cell>
        </row>
        <row r="441">
          <cell r="J441">
            <v>0.40600385999999999</v>
          </cell>
        </row>
        <row r="442">
          <cell r="J442">
            <v>0.36918718000000006</v>
          </cell>
        </row>
        <row r="443">
          <cell r="J443">
            <v>0.34436659000000003</v>
          </cell>
        </row>
        <row r="444">
          <cell r="J444">
            <v>0.27858242</v>
          </cell>
        </row>
        <row r="445">
          <cell r="J445">
            <v>0.21920582</v>
          </cell>
        </row>
        <row r="446">
          <cell r="J446">
            <v>0.19968639999999999</v>
          </cell>
        </row>
        <row r="447">
          <cell r="J447">
            <v>0.16103818</v>
          </cell>
        </row>
        <row r="448">
          <cell r="J448">
            <v>0.15585615</v>
          </cell>
        </row>
        <row r="449">
          <cell r="J449">
            <v>0.13782126</v>
          </cell>
        </row>
        <row r="450">
          <cell r="J450">
            <v>0.13041374</v>
          </cell>
        </row>
        <row r="451">
          <cell r="J451">
            <v>0.11477331000000002</v>
          </cell>
        </row>
        <row r="452">
          <cell r="J452">
            <v>0.11226886999999999</v>
          </cell>
        </row>
        <row r="453">
          <cell r="J453">
            <v>0.11215297</v>
          </cell>
        </row>
        <row r="454">
          <cell r="J454">
            <v>0.10520894</v>
          </cell>
        </row>
        <row r="455">
          <cell r="J455">
            <v>9.8355890000000001E-2</v>
          </cell>
        </row>
        <row r="456">
          <cell r="J456">
            <v>8.9359999999999995E-2</v>
          </cell>
        </row>
        <row r="457">
          <cell r="J457">
            <v>7.8839999999999993E-2</v>
          </cell>
        </row>
        <row r="458">
          <cell r="J458">
            <v>7.04684E-2</v>
          </cell>
        </row>
        <row r="459">
          <cell r="J459">
            <v>7.0310949999999997E-2</v>
          </cell>
        </row>
        <row r="460">
          <cell r="J460">
            <v>6.9038660000000002E-2</v>
          </cell>
        </row>
        <row r="461">
          <cell r="J461">
            <v>6.5775779999999992E-2</v>
          </cell>
        </row>
        <row r="462">
          <cell r="J462">
            <v>6.0718889999999998E-2</v>
          </cell>
        </row>
        <row r="463">
          <cell r="J463">
            <v>5.1864980000000005E-2</v>
          </cell>
        </row>
        <row r="464">
          <cell r="J464">
            <v>4.0995980000000001E-2</v>
          </cell>
        </row>
        <row r="465">
          <cell r="J465">
            <v>2.9295499999999999E-2</v>
          </cell>
        </row>
        <row r="466">
          <cell r="J466">
            <v>2.6083290000000002E-2</v>
          </cell>
        </row>
        <row r="467">
          <cell r="J467">
            <v>2.563582E-2</v>
          </cell>
        </row>
        <row r="468">
          <cell r="J468">
            <v>2.1336380000000002E-2</v>
          </cell>
        </row>
        <row r="469">
          <cell r="J469">
            <v>2.0316010000000002E-2</v>
          </cell>
        </row>
        <row r="470">
          <cell r="J470">
            <v>2.009418E-2</v>
          </cell>
        </row>
        <row r="471">
          <cell r="J471">
            <v>1.9129080000000003E-2</v>
          </cell>
        </row>
        <row r="472">
          <cell r="J472">
            <v>1.859827E-2</v>
          </cell>
        </row>
        <row r="473">
          <cell r="J473">
            <v>1.6954490000000003E-2</v>
          </cell>
        </row>
        <row r="474">
          <cell r="J474">
            <v>1.5470340000000001E-2</v>
          </cell>
        </row>
        <row r="475">
          <cell r="J475">
            <v>1.454299E-2</v>
          </cell>
        </row>
        <row r="476">
          <cell r="J476">
            <v>1.382036E-2</v>
          </cell>
        </row>
        <row r="477">
          <cell r="J477">
            <v>1.3622200000000001E-2</v>
          </cell>
        </row>
        <row r="478">
          <cell r="J478">
            <v>1.017356E-2</v>
          </cell>
        </row>
        <row r="479">
          <cell r="J479">
            <v>8.6561499999999996E-3</v>
          </cell>
        </row>
        <row r="480">
          <cell r="J480">
            <v>7.5686400000000006E-3</v>
          </cell>
        </row>
        <row r="481">
          <cell r="J481">
            <v>7.3386800000000002E-3</v>
          </cell>
        </row>
        <row r="482">
          <cell r="J482">
            <v>7.30337E-3</v>
          </cell>
        </row>
        <row r="483">
          <cell r="J483">
            <v>5.9000200000000006E-3</v>
          </cell>
        </row>
        <row r="484">
          <cell r="J484">
            <v>5.2160499999999999E-3</v>
          </cell>
        </row>
        <row r="485">
          <cell r="J485">
            <v>4.5208000000000002E-3</v>
          </cell>
        </row>
        <row r="486">
          <cell r="J486">
            <v>4.4446700000000004E-3</v>
          </cell>
        </row>
        <row r="487">
          <cell r="J487">
            <v>4.1950600000000005E-3</v>
          </cell>
        </row>
        <row r="488">
          <cell r="J488">
            <v>3.7003299999999999E-3</v>
          </cell>
        </row>
        <row r="489">
          <cell r="J489">
            <v>3.1164300000000003E-3</v>
          </cell>
        </row>
        <row r="490">
          <cell r="J490">
            <v>2.7614200000000001E-3</v>
          </cell>
        </row>
        <row r="491">
          <cell r="J491">
            <v>2.7133499999999998E-3</v>
          </cell>
        </row>
        <row r="492">
          <cell r="J492">
            <v>2.56179E-3</v>
          </cell>
        </row>
        <row r="493">
          <cell r="J493">
            <v>2.2635400000000001E-3</v>
          </cell>
        </row>
        <row r="494">
          <cell r="J494">
            <v>2.2499999999999998E-3</v>
          </cell>
        </row>
        <row r="495">
          <cell r="J495">
            <v>2.0222700000000001E-3</v>
          </cell>
        </row>
        <row r="496">
          <cell r="J496">
            <v>1.9805299999999999E-3</v>
          </cell>
        </row>
        <row r="497">
          <cell r="J497">
            <v>1.9106300000000002E-3</v>
          </cell>
        </row>
        <row r="498">
          <cell r="J498">
            <v>1.8796100000000001E-3</v>
          </cell>
        </row>
        <row r="499">
          <cell r="J499">
            <v>1.7696600000000002E-3</v>
          </cell>
        </row>
        <row r="500">
          <cell r="J500">
            <v>1.4233900000000001E-3</v>
          </cell>
        </row>
        <row r="501">
          <cell r="J501">
            <v>1.4227899999999999E-3</v>
          </cell>
        </row>
        <row r="502">
          <cell r="J502">
            <v>1.35527E-3</v>
          </cell>
        </row>
        <row r="503">
          <cell r="J503">
            <v>1.0770199999999999E-3</v>
          </cell>
        </row>
        <row r="504">
          <cell r="J504">
            <v>8.9234000000000004E-4</v>
          </cell>
        </row>
        <row r="505">
          <cell r="J505">
            <v>8.6401999999999996E-4</v>
          </cell>
        </row>
        <row r="506">
          <cell r="J506">
            <v>5.5635999999999999E-4</v>
          </cell>
        </row>
        <row r="507">
          <cell r="J507">
            <v>4.8024999999999999E-4</v>
          </cell>
        </row>
        <row r="508">
          <cell r="J508">
            <v>4.7894000000000002E-4</v>
          </cell>
        </row>
        <row r="509">
          <cell r="J509">
            <v>4.2636000000000003E-4</v>
          </cell>
        </row>
        <row r="510">
          <cell r="J510">
            <v>4.0920000000000003E-4</v>
          </cell>
        </row>
        <row r="511">
          <cell r="J511">
            <v>3.1551999999999996E-4</v>
          </cell>
        </row>
        <row r="512">
          <cell r="J512">
            <v>2.9665000000000003E-4</v>
          </cell>
        </row>
        <row r="513">
          <cell r="J513">
            <v>1.7085000000000001E-4</v>
          </cell>
        </row>
        <row r="514">
          <cell r="J514">
            <v>1.3124E-4</v>
          </cell>
        </row>
        <row r="515">
          <cell r="J515">
            <v>1.0357999999999999E-4</v>
          </cell>
        </row>
        <row r="516">
          <cell r="J516">
            <v>9.685000000000001E-5</v>
          </cell>
        </row>
        <row r="517">
          <cell r="J517">
            <v>7.8320000000000009E-5</v>
          </cell>
        </row>
        <row r="518">
          <cell r="J518">
            <v>5.893E-5</v>
          </cell>
        </row>
        <row r="519">
          <cell r="J519">
            <v>3.6239999999999999E-5</v>
          </cell>
        </row>
        <row r="520">
          <cell r="J520">
            <v>2.5999999999999998E-5</v>
          </cell>
        </row>
        <row r="521">
          <cell r="J521">
            <v>1.4070000000000001E-5</v>
          </cell>
        </row>
        <row r="522">
          <cell r="J522">
            <v>1.29E-5</v>
          </cell>
        </row>
        <row r="523">
          <cell r="J523">
            <v>1.1710000000000001E-5</v>
          </cell>
        </row>
        <row r="524">
          <cell r="J524">
            <v>1.06E-5</v>
          </cell>
        </row>
        <row r="525">
          <cell r="J525">
            <v>3.6800000000000003E-6</v>
          </cell>
        </row>
        <row r="526">
          <cell r="J526">
            <v>1.37E-6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17.6666667</v>
          </cell>
        </row>
        <row r="545">
          <cell r="J545">
            <v>11.89035127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18.665115329999999</v>
          </cell>
        </row>
        <row r="549">
          <cell r="J549">
            <v>1.1976185400000001</v>
          </cell>
        </row>
        <row r="550">
          <cell r="J550">
            <v>0.47736782000000005</v>
          </cell>
        </row>
        <row r="551">
          <cell r="J551">
            <v>6.7875749999999999E-2</v>
          </cell>
        </row>
        <row r="552">
          <cell r="J552">
            <v>5.5187710000000001E-2</v>
          </cell>
        </row>
        <row r="553">
          <cell r="J553">
            <v>5.1838130000000003E-2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16.641397000000001</v>
          </cell>
        </row>
        <row r="559">
          <cell r="J559">
            <v>0</v>
          </cell>
        </row>
        <row r="560">
          <cell r="J560">
            <v>8.7351229400000001</v>
          </cell>
        </row>
        <row r="561">
          <cell r="J561">
            <v>2.1843447299999998</v>
          </cell>
        </row>
        <row r="562">
          <cell r="J562">
            <v>1.61109937</v>
          </cell>
        </row>
        <row r="563">
          <cell r="J563">
            <v>1.2717322799999999</v>
          </cell>
        </row>
        <row r="564">
          <cell r="J564">
            <v>0.82006871999999997</v>
          </cell>
        </row>
        <row r="565">
          <cell r="J565">
            <v>0.67468399999999995</v>
          </cell>
        </row>
        <row r="566">
          <cell r="J566">
            <v>0.50127065000000004</v>
          </cell>
        </row>
        <row r="567">
          <cell r="J567">
            <v>0.15486930000000002</v>
          </cell>
        </row>
        <row r="568">
          <cell r="J568">
            <v>0.13361333000000003</v>
          </cell>
        </row>
        <row r="569">
          <cell r="J569">
            <v>0.11097119999999999</v>
          </cell>
        </row>
        <row r="570">
          <cell r="J570">
            <v>8.0406190000000002E-2</v>
          </cell>
        </row>
        <row r="571">
          <cell r="J571">
            <v>7.0084640000000004E-2</v>
          </cell>
        </row>
        <row r="572">
          <cell r="J572">
            <v>6.3637449999999998E-2</v>
          </cell>
        </row>
        <row r="573">
          <cell r="J573">
            <v>5.1985820000000002E-2</v>
          </cell>
        </row>
        <row r="574">
          <cell r="J574">
            <v>3.7181550000000001E-2</v>
          </cell>
        </row>
        <row r="575">
          <cell r="J575">
            <v>3.4027109999999999E-2</v>
          </cell>
        </row>
        <row r="576">
          <cell r="J576">
            <v>1.5010920000000001E-2</v>
          </cell>
        </row>
        <row r="577">
          <cell r="J577">
            <v>1.3954090000000001E-2</v>
          </cell>
        </row>
        <row r="578">
          <cell r="J578">
            <v>5.9500000000000004E-3</v>
          </cell>
        </row>
        <row r="579">
          <cell r="J579">
            <v>5.6368900000000003E-3</v>
          </cell>
        </row>
        <row r="580">
          <cell r="J580">
            <v>5.5575500000000005E-3</v>
          </cell>
        </row>
        <row r="581">
          <cell r="J581">
            <v>5.4055299999999995E-3</v>
          </cell>
        </row>
        <row r="582">
          <cell r="J582">
            <v>4.1960000000000001E-3</v>
          </cell>
        </row>
        <row r="583">
          <cell r="J583">
            <v>3.5776599999999999E-3</v>
          </cell>
        </row>
        <row r="584">
          <cell r="J584">
            <v>2.8861899999999998E-3</v>
          </cell>
        </row>
        <row r="585">
          <cell r="J585">
            <v>2.4220000000000001E-3</v>
          </cell>
        </row>
        <row r="586">
          <cell r="J586">
            <v>2.091E-3</v>
          </cell>
        </row>
        <row r="587">
          <cell r="J587">
            <v>1.5E-3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4.7769430999999996</v>
          </cell>
        </row>
        <row r="605">
          <cell r="J605">
            <v>2.2802860599999999</v>
          </cell>
        </row>
        <row r="606">
          <cell r="J606">
            <v>2.1005193799999997</v>
          </cell>
        </row>
        <row r="607">
          <cell r="J607">
            <v>0.78218911999999996</v>
          </cell>
        </row>
        <row r="608">
          <cell r="J608">
            <v>0.65685033999999998</v>
          </cell>
        </row>
        <row r="609">
          <cell r="J609">
            <v>0.57646302000000005</v>
          </cell>
        </row>
        <row r="610">
          <cell r="J610">
            <v>0.49977989</v>
          </cell>
        </row>
        <row r="611">
          <cell r="J611">
            <v>0.43797184</v>
          </cell>
        </row>
        <row r="612">
          <cell r="J612">
            <v>0.231069</v>
          </cell>
        </row>
        <row r="613">
          <cell r="J613">
            <v>0.20241848999999998</v>
          </cell>
        </row>
        <row r="614">
          <cell r="J614">
            <v>0.17910979999999999</v>
          </cell>
        </row>
        <row r="615">
          <cell r="J615">
            <v>0.15158779999999999</v>
          </cell>
        </row>
        <row r="616">
          <cell r="J616">
            <v>0.120277</v>
          </cell>
        </row>
        <row r="617">
          <cell r="J617">
            <v>8.6195999999999995E-2</v>
          </cell>
        </row>
        <row r="618">
          <cell r="J618">
            <v>5.936818E-2</v>
          </cell>
        </row>
        <row r="619">
          <cell r="J619">
            <v>4.7719999999999999E-2</v>
          </cell>
        </row>
        <row r="620">
          <cell r="J620">
            <v>4.5174110000000003E-2</v>
          </cell>
        </row>
        <row r="621">
          <cell r="J621">
            <v>3.7496340000000003E-2</v>
          </cell>
        </row>
        <row r="622">
          <cell r="J622">
            <v>2.9402000000000001E-2</v>
          </cell>
        </row>
        <row r="623">
          <cell r="J623">
            <v>2.4986000000000001E-2</v>
          </cell>
        </row>
        <row r="624">
          <cell r="J624">
            <v>1.9003700000000002E-2</v>
          </cell>
        </row>
        <row r="625">
          <cell r="J625">
            <v>1.7361310000000001E-2</v>
          </cell>
        </row>
        <row r="626">
          <cell r="J626">
            <v>6.9458699999999998E-3</v>
          </cell>
        </row>
        <row r="627">
          <cell r="J627">
            <v>5.0000000000000001E-3</v>
          </cell>
        </row>
        <row r="628">
          <cell r="J628">
            <v>2.34629E-3</v>
          </cell>
        </row>
        <row r="629">
          <cell r="J629">
            <v>1.8073E-3</v>
          </cell>
        </row>
        <row r="630">
          <cell r="J630">
            <v>1.5502000000000001E-3</v>
          </cell>
        </row>
        <row r="631">
          <cell r="J631">
            <v>7.9960000000000003E-4</v>
          </cell>
        </row>
        <row r="632">
          <cell r="J632">
            <v>5.8500000000000002E-4</v>
          </cell>
        </row>
        <row r="633">
          <cell r="J633">
            <v>4.1040000000000006E-4</v>
          </cell>
        </row>
        <row r="634">
          <cell r="J634">
            <v>3.4394999999999998E-4</v>
          </cell>
        </row>
        <row r="635">
          <cell r="J635">
            <v>3.1560000000000003E-4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2.4748654600000002</v>
          </cell>
        </row>
        <row r="654">
          <cell r="J654">
            <v>2.1889811200000002</v>
          </cell>
        </row>
        <row r="655">
          <cell r="J655">
            <v>0.87820016000000001</v>
          </cell>
        </row>
        <row r="656">
          <cell r="J656">
            <v>0.43501029999999996</v>
          </cell>
        </row>
        <row r="657">
          <cell r="J657">
            <v>0.42503329000000006</v>
          </cell>
        </row>
        <row r="658">
          <cell r="J658">
            <v>0.18752664000000002</v>
          </cell>
        </row>
        <row r="659">
          <cell r="J659">
            <v>0.17712916000000001</v>
          </cell>
        </row>
        <row r="660">
          <cell r="J660">
            <v>0.14158936999999999</v>
          </cell>
        </row>
        <row r="661">
          <cell r="J661">
            <v>0.113955</v>
          </cell>
        </row>
        <row r="662">
          <cell r="J662">
            <v>9.3457189999999996E-2</v>
          </cell>
        </row>
        <row r="663">
          <cell r="J663">
            <v>8.7359999999999993E-2</v>
          </cell>
        </row>
        <row r="664">
          <cell r="J664">
            <v>8.1916900000000015E-2</v>
          </cell>
        </row>
        <row r="665">
          <cell r="J665">
            <v>7.6492930000000001E-2</v>
          </cell>
        </row>
        <row r="666">
          <cell r="J666">
            <v>6.9100999999999996E-2</v>
          </cell>
        </row>
        <row r="667">
          <cell r="J667">
            <v>6.2469499999999997E-2</v>
          </cell>
        </row>
        <row r="668">
          <cell r="J668">
            <v>5.6559330000000005E-2</v>
          </cell>
        </row>
        <row r="669">
          <cell r="J669">
            <v>3.9867819999999998E-2</v>
          </cell>
        </row>
        <row r="670">
          <cell r="J670">
            <v>2.9583000000000002E-2</v>
          </cell>
        </row>
        <row r="671">
          <cell r="J671">
            <v>2.8297289999999999E-2</v>
          </cell>
        </row>
        <row r="672">
          <cell r="J672">
            <v>2.7285920000000002E-2</v>
          </cell>
        </row>
        <row r="673">
          <cell r="J673">
            <v>2.4316999999999998E-2</v>
          </cell>
        </row>
        <row r="674">
          <cell r="J674">
            <v>1.9476600000000004E-2</v>
          </cell>
        </row>
        <row r="675">
          <cell r="J675">
            <v>1.7965499999999999E-2</v>
          </cell>
        </row>
        <row r="676">
          <cell r="J676">
            <v>1.6844000000000001E-2</v>
          </cell>
        </row>
        <row r="677">
          <cell r="J677">
            <v>1.5824999999999999E-2</v>
          </cell>
        </row>
        <row r="678">
          <cell r="J678">
            <v>1.404E-2</v>
          </cell>
        </row>
        <row r="679">
          <cell r="J679">
            <v>1.2904489999999999E-2</v>
          </cell>
        </row>
        <row r="680">
          <cell r="J680">
            <v>1.2086899999999999E-2</v>
          </cell>
        </row>
        <row r="681">
          <cell r="J681">
            <v>1.148008E-2</v>
          </cell>
        </row>
        <row r="682">
          <cell r="J682">
            <v>1.09789E-2</v>
          </cell>
        </row>
        <row r="683">
          <cell r="J683">
            <v>8.4631499999999991E-3</v>
          </cell>
        </row>
        <row r="684">
          <cell r="J684">
            <v>8.1890000000000001E-3</v>
          </cell>
        </row>
        <row r="685">
          <cell r="J685">
            <v>7.077E-3</v>
          </cell>
        </row>
        <row r="686">
          <cell r="J686">
            <v>6.6796700000000004E-3</v>
          </cell>
        </row>
        <row r="687">
          <cell r="J687">
            <v>4.6569999999999997E-3</v>
          </cell>
        </row>
        <row r="688">
          <cell r="J688">
            <v>3.604E-3</v>
          </cell>
        </row>
        <row r="689">
          <cell r="J689">
            <v>3.1675000000000002E-3</v>
          </cell>
        </row>
        <row r="690">
          <cell r="J690">
            <v>2E-3</v>
          </cell>
        </row>
        <row r="691">
          <cell r="J691">
            <v>8.9999999999999998E-4</v>
          </cell>
        </row>
        <row r="692">
          <cell r="J692">
            <v>6.9999999999999999E-4</v>
          </cell>
        </row>
        <row r="693">
          <cell r="J693">
            <v>6.8499999999999995E-4</v>
          </cell>
        </row>
        <row r="694">
          <cell r="J694">
            <v>5.6999999999999998E-4</v>
          </cell>
        </row>
        <row r="695">
          <cell r="J695">
            <v>2.4856999999999999E-4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G2">
            <v>73.998781059999928</v>
          </cell>
        </row>
        <row r="3">
          <cell r="G3">
            <v>386.69349983000001</v>
          </cell>
        </row>
        <row r="4">
          <cell r="G4">
            <v>52.396687700000001</v>
          </cell>
        </row>
        <row r="5">
          <cell r="G5">
            <v>11.287445099999996</v>
          </cell>
        </row>
        <row r="6">
          <cell r="G6">
            <v>4.4933687099999986</v>
          </cell>
        </row>
        <row r="7">
          <cell r="G7">
            <v>7.5975197099999976</v>
          </cell>
        </row>
        <row r="8">
          <cell r="G8">
            <v>0.43752091000000004</v>
          </cell>
        </row>
        <row r="9">
          <cell r="G9">
            <v>0.10282948</v>
          </cell>
        </row>
        <row r="10">
          <cell r="G10">
            <v>0.15531302999999999</v>
          </cell>
        </row>
        <row r="11">
          <cell r="G11">
            <v>2.0757928599999995</v>
          </cell>
        </row>
        <row r="12">
          <cell r="G12">
            <v>0.26315062000000006</v>
          </cell>
        </row>
        <row r="13">
          <cell r="G13">
            <v>0.19977266000000005</v>
          </cell>
        </row>
        <row r="14">
          <cell r="G14">
            <v>2.3225940000000004E-2</v>
          </cell>
        </row>
        <row r="15">
          <cell r="G15">
            <v>1.19000496</v>
          </cell>
        </row>
        <row r="16">
          <cell r="G16">
            <v>4.9874729999999999E-2</v>
          </cell>
        </row>
        <row r="17">
          <cell r="G17">
            <v>0</v>
          </cell>
        </row>
        <row r="18">
          <cell r="G18">
            <v>1.8599260000000003E-2</v>
          </cell>
        </row>
        <row r="19">
          <cell r="G19">
            <v>0.44230327000000003</v>
          </cell>
        </row>
        <row r="20">
          <cell r="G20">
            <v>7.3759400000000003E-2</v>
          </cell>
        </row>
        <row r="21">
          <cell r="G21">
            <v>0</v>
          </cell>
        </row>
        <row r="22">
          <cell r="G22">
            <v>0.12619232999999999</v>
          </cell>
        </row>
        <row r="23">
          <cell r="G23">
            <v>0.20203826999999999</v>
          </cell>
        </row>
        <row r="24">
          <cell r="G24">
            <v>6.8312900000000011E-3</v>
          </cell>
        </row>
        <row r="25">
          <cell r="G25">
            <v>1.1384000000000001E-4</v>
          </cell>
        </row>
        <row r="26">
          <cell r="G26">
            <v>2.5200734599999999</v>
          </cell>
        </row>
        <row r="27">
          <cell r="G27">
            <v>0.72480624999999999</v>
          </cell>
        </row>
        <row r="28">
          <cell r="G28">
            <v>1.4698850000000001E-2</v>
          </cell>
        </row>
        <row r="29">
          <cell r="G29">
            <v>6.6683199999999993E-3</v>
          </cell>
        </row>
        <row r="30">
          <cell r="G30">
            <v>9.0409999999999997E-5</v>
          </cell>
        </row>
        <row r="31">
          <cell r="G31">
            <v>6.3023849999999992E-2</v>
          </cell>
        </row>
        <row r="32">
          <cell r="G32">
            <v>1.1918459999999999E-2</v>
          </cell>
        </row>
        <row r="33">
          <cell r="G33">
            <v>1.8768330000000003E-2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1.6519280000000001E-2</v>
          </cell>
        </row>
        <row r="37">
          <cell r="G37">
            <v>4.2575660000000001E-2</v>
          </cell>
        </row>
        <row r="38">
          <cell r="G38">
            <v>1.5252810000000002E-2</v>
          </cell>
        </row>
        <row r="39">
          <cell r="G39">
            <v>1.4983000000000002E-4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4.1978369999999994E-2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6.3516599999999994E-3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8.7353199999999992E-2</v>
          </cell>
        </row>
        <row r="52">
          <cell r="G52">
            <v>1.4236000000000001E-4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4.0955000000000001E-4</v>
          </cell>
        </row>
        <row r="56">
          <cell r="G56">
            <v>0</v>
          </cell>
        </row>
        <row r="57">
          <cell r="G57">
            <v>4.9405599999999992E-3</v>
          </cell>
        </row>
        <row r="58">
          <cell r="G58">
            <v>0</v>
          </cell>
        </row>
        <row r="59">
          <cell r="G59">
            <v>1.4284300000000001E-3</v>
          </cell>
        </row>
        <row r="60">
          <cell r="G60">
            <v>13485.784368409992</v>
          </cell>
        </row>
        <row r="61">
          <cell r="G61">
            <v>5674.9721361300253</v>
          </cell>
        </row>
        <row r="62">
          <cell r="G62">
            <v>3060.3314264000119</v>
          </cell>
        </row>
        <row r="63">
          <cell r="G63">
            <v>2250.9303124399939</v>
          </cell>
        </row>
        <row r="64">
          <cell r="G64">
            <v>2435.1541768099987</v>
          </cell>
        </row>
        <row r="65">
          <cell r="G65">
            <v>1486.8335776200006</v>
          </cell>
        </row>
        <row r="66">
          <cell r="G66">
            <v>1221.8907447100003</v>
          </cell>
        </row>
        <row r="67">
          <cell r="G67">
            <v>1114.3649920399973</v>
          </cell>
        </row>
        <row r="68">
          <cell r="G68">
            <v>1245.3650249799998</v>
          </cell>
        </row>
        <row r="69">
          <cell r="G69">
            <v>711.02297238000051</v>
          </cell>
        </row>
        <row r="70">
          <cell r="G70">
            <v>165.66472550999961</v>
          </cell>
        </row>
        <row r="71">
          <cell r="G71">
            <v>104.69632063999994</v>
          </cell>
        </row>
        <row r="72">
          <cell r="G72">
            <v>138.51368812999999</v>
          </cell>
        </row>
        <row r="73">
          <cell r="G73">
            <v>34.298337899999972</v>
          </cell>
        </row>
        <row r="74">
          <cell r="G74">
            <v>27.248835909999922</v>
          </cell>
        </row>
        <row r="75">
          <cell r="G75">
            <v>78.176334740000016</v>
          </cell>
        </row>
        <row r="76">
          <cell r="G76">
            <v>19.696434960000008</v>
          </cell>
        </row>
        <row r="77">
          <cell r="G77">
            <v>13.566586499999991</v>
          </cell>
        </row>
        <row r="78">
          <cell r="G78">
            <v>15.521168699999997</v>
          </cell>
        </row>
        <row r="79">
          <cell r="G79">
            <v>0</v>
          </cell>
        </row>
        <row r="80">
          <cell r="G80">
            <v>15.146380939999993</v>
          </cell>
        </row>
        <row r="81">
          <cell r="G81">
            <v>14.116853359999995</v>
          </cell>
        </row>
        <row r="82">
          <cell r="G82">
            <v>3.4261450000000006E-2</v>
          </cell>
        </row>
        <row r="83">
          <cell r="G83">
            <v>5.3597708999999973</v>
          </cell>
        </row>
        <row r="84">
          <cell r="G84">
            <v>7.6192308599999992</v>
          </cell>
        </row>
        <row r="85">
          <cell r="G85">
            <v>6.0183399999999998E-2</v>
          </cell>
        </row>
        <row r="86">
          <cell r="G86">
            <v>1.6360541500000001</v>
          </cell>
        </row>
        <row r="87">
          <cell r="G87">
            <v>4.8965149999999999E-2</v>
          </cell>
        </row>
        <row r="88">
          <cell r="G88">
            <v>5.3221400000000004E-3</v>
          </cell>
        </row>
        <row r="89">
          <cell r="G89">
            <v>9.2226829999999996E-2</v>
          </cell>
        </row>
        <row r="90">
          <cell r="G90">
            <v>9.1771000000000008E-4</v>
          </cell>
        </row>
        <row r="91">
          <cell r="G91">
            <v>5.5543900000000002E-3</v>
          </cell>
        </row>
        <row r="92">
          <cell r="G92">
            <v>4.6956419999999999E-2</v>
          </cell>
        </row>
        <row r="93">
          <cell r="G93">
            <v>1.9886919999999999E-2</v>
          </cell>
        </row>
        <row r="94">
          <cell r="G94">
            <v>1.6642800000000002E-3</v>
          </cell>
        </row>
        <row r="95">
          <cell r="G95">
            <v>4.4479999999999997E-3</v>
          </cell>
        </row>
        <row r="96">
          <cell r="G96">
            <v>0.30372933000000002</v>
          </cell>
        </row>
        <row r="97">
          <cell r="G97">
            <v>0</v>
          </cell>
        </row>
        <row r="98">
          <cell r="G98">
            <v>1.2589299999999999E-3</v>
          </cell>
        </row>
        <row r="99">
          <cell r="G99">
            <v>1.04392E-3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5.0823750000000001E-2</v>
          </cell>
        </row>
        <row r="104">
          <cell r="G104">
            <v>3.45028E-3</v>
          </cell>
        </row>
        <row r="105">
          <cell r="G105">
            <v>0</v>
          </cell>
        </row>
        <row r="106">
          <cell r="G106">
            <v>4.2849999999999997E-3</v>
          </cell>
        </row>
        <row r="107">
          <cell r="G107">
            <v>13105.828424530011</v>
          </cell>
        </row>
        <row r="108">
          <cell r="G108">
            <v>2167.5362576799989</v>
          </cell>
        </row>
        <row r="109">
          <cell r="G109">
            <v>1801.1043782499978</v>
          </cell>
        </row>
        <row r="110">
          <cell r="G110">
            <v>621.18328832999885</v>
          </cell>
        </row>
        <row r="111">
          <cell r="G111">
            <v>737.90280199999904</v>
          </cell>
        </row>
        <row r="112">
          <cell r="G112">
            <v>364.25481362999972</v>
          </cell>
        </row>
        <row r="113">
          <cell r="G113">
            <v>240.24546738000066</v>
          </cell>
        </row>
        <row r="114">
          <cell r="G114">
            <v>297.53751403999985</v>
          </cell>
        </row>
        <row r="115">
          <cell r="G115">
            <v>217.53812239999976</v>
          </cell>
        </row>
        <row r="116">
          <cell r="G116">
            <v>120.79228452999992</v>
          </cell>
        </row>
        <row r="117">
          <cell r="G117">
            <v>122.60089737</v>
          </cell>
        </row>
        <row r="118">
          <cell r="G118">
            <v>59.481843009999984</v>
          </cell>
        </row>
        <row r="119">
          <cell r="G119">
            <v>71.538066729999983</v>
          </cell>
        </row>
        <row r="120">
          <cell r="G120">
            <v>43.683863389999999</v>
          </cell>
        </row>
        <row r="121">
          <cell r="G121">
            <v>39.963449809999979</v>
          </cell>
        </row>
        <row r="122">
          <cell r="G122">
            <v>42.401948899999958</v>
          </cell>
        </row>
        <row r="123">
          <cell r="G123">
            <v>36.035643829999998</v>
          </cell>
        </row>
        <row r="124">
          <cell r="G124">
            <v>21.08865320999999</v>
          </cell>
        </row>
        <row r="125">
          <cell r="G125">
            <v>15.52743587000001</v>
          </cell>
        </row>
        <row r="126">
          <cell r="G126">
            <v>43.59100274</v>
          </cell>
        </row>
        <row r="127">
          <cell r="G127">
            <v>1.1367995499999999</v>
          </cell>
        </row>
        <row r="128">
          <cell r="G128">
            <v>0.24060965000000009</v>
          </cell>
        </row>
        <row r="129">
          <cell r="G129">
            <v>0.16291331999999997</v>
          </cell>
        </row>
        <row r="130">
          <cell r="G130">
            <v>1.9012156299999998</v>
          </cell>
        </row>
        <row r="131">
          <cell r="G131">
            <v>2.3164034099999999</v>
          </cell>
        </row>
        <row r="132">
          <cell r="G132">
            <v>0.17282610000000004</v>
          </cell>
        </row>
        <row r="133">
          <cell r="G133">
            <v>0.61908911</v>
          </cell>
        </row>
        <row r="134">
          <cell r="G134">
            <v>0.25705944000000003</v>
          </cell>
        </row>
        <row r="135">
          <cell r="G135">
            <v>8.1614870000000006E-2</v>
          </cell>
        </row>
        <row r="136">
          <cell r="G136">
            <v>0.19465131000000002</v>
          </cell>
        </row>
        <row r="137">
          <cell r="G137">
            <v>6.5874999999999996E-3</v>
          </cell>
        </row>
        <row r="138">
          <cell r="G138">
            <v>0.34499441000000003</v>
          </cell>
        </row>
        <row r="139">
          <cell r="G139">
            <v>5.0580099999999999E-3</v>
          </cell>
        </row>
        <row r="140">
          <cell r="G140">
            <v>1.459857E-2</v>
          </cell>
        </row>
        <row r="141">
          <cell r="G141">
            <v>1.5239100000000001E-3</v>
          </cell>
        </row>
        <row r="142">
          <cell r="G142">
            <v>2.4806050000000003E-2</v>
          </cell>
        </row>
        <row r="143">
          <cell r="G143">
            <v>1.3651750000000001E-2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1.5838099999999999E-3</v>
          </cell>
        </row>
        <row r="147">
          <cell r="G147">
            <v>2586.6291446399946</v>
          </cell>
        </row>
        <row r="148">
          <cell r="G148">
            <v>1419.4629501800027</v>
          </cell>
        </row>
        <row r="149">
          <cell r="G149">
            <v>1262.0877471199976</v>
          </cell>
        </row>
        <row r="150">
          <cell r="G150">
            <v>1077.5172043900027</v>
          </cell>
        </row>
        <row r="151">
          <cell r="G151">
            <v>844.58017828999937</v>
          </cell>
        </row>
        <row r="152">
          <cell r="G152">
            <v>425.10702611999994</v>
          </cell>
        </row>
        <row r="153">
          <cell r="G153">
            <v>389.0494431500008</v>
          </cell>
        </row>
        <row r="154">
          <cell r="G154">
            <v>430.38731481000013</v>
          </cell>
        </row>
        <row r="155">
          <cell r="G155">
            <v>287.81407372000007</v>
          </cell>
        </row>
        <row r="156">
          <cell r="G156">
            <v>240.32362738000006</v>
          </cell>
        </row>
        <row r="157">
          <cell r="G157">
            <v>284.21827120000006</v>
          </cell>
        </row>
        <row r="158">
          <cell r="G158">
            <v>229.77016893999976</v>
          </cell>
        </row>
        <row r="159">
          <cell r="G159">
            <v>264.78243020000014</v>
          </cell>
        </row>
        <row r="160">
          <cell r="G160">
            <v>135.37393062000001</v>
          </cell>
        </row>
        <row r="161">
          <cell r="G161">
            <v>144.94365650999987</v>
          </cell>
        </row>
        <row r="162">
          <cell r="G162">
            <v>97.032027939999793</v>
          </cell>
        </row>
        <row r="163">
          <cell r="G163">
            <v>104.75940086999999</v>
          </cell>
        </row>
        <row r="164">
          <cell r="G164">
            <v>50.775565710000031</v>
          </cell>
        </row>
        <row r="165">
          <cell r="G165">
            <v>59.39551686999998</v>
          </cell>
        </row>
        <row r="166">
          <cell r="G166">
            <v>52.447181169999965</v>
          </cell>
        </row>
        <row r="167">
          <cell r="G167">
            <v>5.771181409999997</v>
          </cell>
        </row>
        <row r="168">
          <cell r="G168">
            <v>26.355238739999976</v>
          </cell>
        </row>
        <row r="169">
          <cell r="G169">
            <v>5.7813915300000005</v>
          </cell>
        </row>
        <row r="170">
          <cell r="G170">
            <v>12.129998989999994</v>
          </cell>
        </row>
        <row r="171">
          <cell r="G171">
            <v>23.52434645999999</v>
          </cell>
        </row>
        <row r="172">
          <cell r="G172">
            <v>33.684882119999997</v>
          </cell>
        </row>
        <row r="173">
          <cell r="G173">
            <v>5.2024875599999998</v>
          </cell>
        </row>
        <row r="174">
          <cell r="G174">
            <v>7.0854339100000052</v>
          </cell>
        </row>
        <row r="175">
          <cell r="G175">
            <v>3.7496095799999987</v>
          </cell>
        </row>
        <row r="176">
          <cell r="G176">
            <v>2.2717698999999993</v>
          </cell>
        </row>
        <row r="177">
          <cell r="G177">
            <v>5.2280051800000003</v>
          </cell>
        </row>
        <row r="178">
          <cell r="G178">
            <v>3.5368270600000002</v>
          </cell>
        </row>
        <row r="179">
          <cell r="G179">
            <v>2.7279417300000026</v>
          </cell>
        </row>
        <row r="180">
          <cell r="G180">
            <v>4.7874390599999996</v>
          </cell>
        </row>
        <row r="181">
          <cell r="G181">
            <v>1.38152323</v>
          </cell>
        </row>
        <row r="182">
          <cell r="G182">
            <v>2.4847458000000016</v>
          </cell>
        </row>
        <row r="183">
          <cell r="G183">
            <v>2.8385605900000002</v>
          </cell>
        </row>
        <row r="184">
          <cell r="G184">
            <v>0.23326644999999999</v>
          </cell>
        </row>
        <row r="185">
          <cell r="G185">
            <v>0.77696169000000004</v>
          </cell>
        </row>
        <row r="186">
          <cell r="G186">
            <v>0.42878293999999983</v>
          </cell>
        </row>
        <row r="187">
          <cell r="G187">
            <v>7.0484620000000012E-2</v>
          </cell>
        </row>
        <row r="188">
          <cell r="G188">
            <v>5.9528609999999996E-2</v>
          </cell>
        </row>
        <row r="189">
          <cell r="G189">
            <v>0.13087317000000001</v>
          </cell>
        </row>
        <row r="190">
          <cell r="G190">
            <v>0.19767511999999998</v>
          </cell>
        </row>
        <row r="191">
          <cell r="G191">
            <v>0.54232334999999998</v>
          </cell>
        </row>
        <row r="192">
          <cell r="G192">
            <v>0</v>
          </cell>
        </row>
        <row r="193">
          <cell r="G193">
            <v>6.9120000000000002E-5</v>
          </cell>
        </row>
        <row r="194">
          <cell r="G194">
            <v>6.8920000000000006E-4</v>
          </cell>
        </row>
        <row r="195">
          <cell r="G195">
            <v>7.569563E-2</v>
          </cell>
        </row>
        <row r="196">
          <cell r="G196">
            <v>2.0425299999999999E-3</v>
          </cell>
        </row>
        <row r="197">
          <cell r="G197">
            <v>0</v>
          </cell>
        </row>
        <row r="198">
          <cell r="G198">
            <v>1.4161799999999997E-3</v>
          </cell>
        </row>
        <row r="199">
          <cell r="G199">
            <v>6.0133299999999999E-3</v>
          </cell>
        </row>
        <row r="200">
          <cell r="G200">
            <v>0</v>
          </cell>
        </row>
        <row r="201">
          <cell r="G201">
            <v>9.7918000000000007E-4</v>
          </cell>
        </row>
        <row r="202">
          <cell r="G202">
            <v>0</v>
          </cell>
        </row>
        <row r="203">
          <cell r="G203">
            <v>7.8865307399999987</v>
          </cell>
        </row>
        <row r="204">
          <cell r="G204">
            <v>0</v>
          </cell>
        </row>
        <row r="205">
          <cell r="G205">
            <v>1.1083790000000001E-2</v>
          </cell>
        </row>
        <row r="206">
          <cell r="G206">
            <v>285.67718296999959</v>
          </cell>
        </row>
        <row r="207">
          <cell r="G207">
            <v>130.13925273999999</v>
          </cell>
        </row>
        <row r="208">
          <cell r="G208">
            <v>0.23658778000000003</v>
          </cell>
        </row>
        <row r="209">
          <cell r="G209">
            <v>8.0124269999999997E-2</v>
          </cell>
        </row>
        <row r="210">
          <cell r="G210">
            <v>5.6247999999999992E-3</v>
          </cell>
        </row>
        <row r="211">
          <cell r="G211">
            <v>1.0672449999999998E-2</v>
          </cell>
        </row>
        <row r="212">
          <cell r="G212">
            <v>4.1066679999999994E-2</v>
          </cell>
        </row>
        <row r="213">
          <cell r="G213">
            <v>7.437590999999999E-2</v>
          </cell>
        </row>
        <row r="214">
          <cell r="G214">
            <v>0</v>
          </cell>
        </row>
        <row r="215">
          <cell r="G215">
            <v>7.9553999999999996E-4</v>
          </cell>
        </row>
        <row r="216">
          <cell r="G216">
            <v>6.1187000000000004E-4</v>
          </cell>
        </row>
        <row r="217">
          <cell r="G217">
            <v>0</v>
          </cell>
        </row>
        <row r="218">
          <cell r="G218">
            <v>4.1731299999999997E-3</v>
          </cell>
        </row>
        <row r="219">
          <cell r="G219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"/>
      <sheetName val="COMENTARIOS_DIC2015"/>
      <sheetName val="GRAFICO"/>
      <sheetName val="COMENTARIOS"/>
      <sheetName val="GRAFICAS"/>
      <sheetName val="C_01"/>
      <sheetName val="C_02"/>
      <sheetName val="C_2.1.1"/>
      <sheetName val="C_2.1.2"/>
      <sheetName val="C_2.2.1"/>
      <sheetName val="C_2.3.1"/>
      <sheetName val="C_2.4.1"/>
      <sheetName val="C_2.4.2"/>
      <sheetName val="C_2.5.1"/>
      <sheetName val="C_2.5.2"/>
      <sheetName val="C_3.1.1"/>
      <sheetName val="C_3.1.2"/>
      <sheetName val="C_3.2.1"/>
      <sheetName val="C_3.3.1"/>
      <sheetName val="C_3.4.1"/>
      <sheetName val="C_3.5.1"/>
      <sheetName val="C_3.5.2"/>
      <sheetName val="C_3.6.1"/>
      <sheetName val="C_3.6.2"/>
      <sheetName val="C_4.1"/>
      <sheetName val="C_4.2"/>
      <sheetName val="C5.1"/>
      <sheetName val="C5.2"/>
      <sheetName val="Hoja27"/>
    </sheetNames>
    <sheetDataSet>
      <sheetData sheetId="0"/>
      <sheetData sheetId="1"/>
      <sheetData sheetId="2"/>
      <sheetData sheetId="3"/>
      <sheetData sheetId="4">
        <row r="5">
          <cell r="D5" t="str">
            <v>Importación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E0025"/>
      <sheetName val="Hoja1"/>
      <sheetName val="Servicios_2010_2023"/>
      <sheetName val="COD_SERVICIOS1"/>
      <sheetName val="BD_Partida0025_INDONESIA"/>
      <sheetName val="Resumen_anual_0025"/>
      <sheetName val="Resumen_Indonesia_0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"/>
    </sheetView>
  </sheetViews>
  <sheetFormatPr baseColWidth="10" defaultColWidth="11.42578125" defaultRowHeight="12.75" x14ac:dyDescent="0.2"/>
  <cols>
    <col min="1" max="1" width="8.7109375" style="3" customWidth="1"/>
    <col min="2" max="2" width="64.140625" style="2" customWidth="1"/>
    <col min="3" max="6" width="15.7109375" style="2" customWidth="1"/>
    <col min="7" max="8" width="11.85546875" style="2" bestFit="1" customWidth="1"/>
    <col min="9" max="9" width="10.140625" style="2" bestFit="1" customWidth="1"/>
    <col min="10" max="15" width="11.85546875" style="2" bestFit="1" customWidth="1"/>
    <col min="16" max="16" width="11.85546875" style="2" customWidth="1"/>
    <col min="17" max="17" width="15.7109375" style="2" customWidth="1"/>
    <col min="18" max="18" width="13.7109375" style="2" customWidth="1"/>
    <col min="19" max="16384" width="11.42578125" style="3"/>
  </cols>
  <sheetData>
    <row r="1" spans="2:18" x14ac:dyDescent="0.2">
      <c r="B1" s="1" t="s">
        <v>0</v>
      </c>
      <c r="C1" s="1"/>
      <c r="D1" s="1"/>
      <c r="E1" s="1"/>
      <c r="F1" s="1"/>
      <c r="G1" s="1"/>
      <c r="H1" s="1"/>
    </row>
    <row r="2" spans="2:18" x14ac:dyDescent="0.2">
      <c r="B2" s="1"/>
      <c r="C2" s="1"/>
      <c r="D2" s="1"/>
      <c r="E2" s="1"/>
      <c r="F2" s="1"/>
      <c r="G2" s="1"/>
      <c r="H2" s="1"/>
    </row>
    <row r="3" spans="2:18" x14ac:dyDescent="0.2">
      <c r="B3" s="1"/>
      <c r="C3" s="1"/>
      <c r="D3" s="1"/>
      <c r="E3" s="1"/>
      <c r="F3" s="1"/>
      <c r="G3" s="1"/>
      <c r="H3" s="1"/>
    </row>
    <row r="4" spans="2:18" s="6" customFormat="1" ht="14.25" customHeight="1" x14ac:dyDescent="0.25">
      <c r="B4" s="4" t="s">
        <v>1</v>
      </c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8" s="6" customFormat="1" x14ac:dyDescent="0.2">
      <c r="B5" s="7" t="s">
        <v>2</v>
      </c>
      <c r="C5" s="7"/>
      <c r="D5" s="7"/>
      <c r="E5" s="7"/>
      <c r="F5" s="7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8" ht="25.5" x14ac:dyDescent="0.2">
      <c r="B6" s="8" t="s">
        <v>3</v>
      </c>
      <c r="C6" s="9">
        <v>2010</v>
      </c>
      <c r="D6" s="10">
        <v>2011</v>
      </c>
      <c r="E6" s="10">
        <v>2012</v>
      </c>
      <c r="F6" s="10">
        <v>2013</v>
      </c>
      <c r="G6" s="9">
        <v>2014</v>
      </c>
      <c r="H6" s="9">
        <v>2015</v>
      </c>
      <c r="I6" s="10">
        <v>2016</v>
      </c>
      <c r="J6" s="10">
        <v>2017</v>
      </c>
      <c r="K6" s="10">
        <v>2018</v>
      </c>
      <c r="L6" s="10">
        <v>2019</v>
      </c>
      <c r="M6" s="10">
        <v>2020</v>
      </c>
      <c r="N6" s="10">
        <v>2021</v>
      </c>
      <c r="O6" s="9">
        <v>2022</v>
      </c>
      <c r="P6" s="9">
        <v>2023</v>
      </c>
      <c r="Q6" s="11" t="s">
        <v>4</v>
      </c>
      <c r="R6" s="12" t="s">
        <v>5</v>
      </c>
    </row>
    <row r="7" spans="2:18" x14ac:dyDescent="0.2">
      <c r="B7" s="13" t="s">
        <v>6</v>
      </c>
      <c r="C7" s="14">
        <v>125.39139915999992</v>
      </c>
      <c r="D7" s="14">
        <v>142.18340536999997</v>
      </c>
      <c r="E7" s="14">
        <v>130.92942061000008</v>
      </c>
      <c r="F7" s="14">
        <v>152.73968101999986</v>
      </c>
      <c r="G7" s="15">
        <v>152.30937888999958</v>
      </c>
      <c r="H7" s="15">
        <v>173.76690009999999</v>
      </c>
      <c r="I7" s="15">
        <v>205.51866349000011</v>
      </c>
      <c r="J7" s="15">
        <v>248.66581589000103</v>
      </c>
      <c r="K7" s="15">
        <v>281.58525051000055</v>
      </c>
      <c r="L7" s="15">
        <v>360.67018953000138</v>
      </c>
      <c r="M7" s="15">
        <v>333.40844739999955</v>
      </c>
      <c r="N7" s="15">
        <v>559.34723316999953</v>
      </c>
      <c r="O7" s="15">
        <v>560.64836832999742</v>
      </c>
      <c r="P7" s="16">
        <v>896.12607409999941</v>
      </c>
      <c r="Q7" s="17">
        <f>+P7/$P$21</f>
        <v>0.36866913547074898</v>
      </c>
      <c r="R7" s="18">
        <f>+IF(O7&lt;&gt;0,(P7/O7-1),"-")</f>
        <v>0.59837453334482893</v>
      </c>
    </row>
    <row r="8" spans="2:18" x14ac:dyDescent="0.2">
      <c r="B8" s="13" t="s">
        <v>7</v>
      </c>
      <c r="C8" s="14">
        <v>235.30554270999988</v>
      </c>
      <c r="D8" s="14">
        <v>300.05548106999942</v>
      </c>
      <c r="E8" s="14">
        <v>310.64131236000009</v>
      </c>
      <c r="F8" s="14">
        <v>330.60610957999961</v>
      </c>
      <c r="G8" s="15">
        <v>316.49074201999923</v>
      </c>
      <c r="H8" s="15">
        <v>313.24824190000066</v>
      </c>
      <c r="I8" s="15">
        <v>253.90389606000051</v>
      </c>
      <c r="J8" s="15">
        <v>231.4823649299997</v>
      </c>
      <c r="K8" s="15">
        <v>259.00020510999923</v>
      </c>
      <c r="L8" s="15">
        <v>282.20293888999953</v>
      </c>
      <c r="M8" s="15">
        <v>205.9699216700005</v>
      </c>
      <c r="N8" s="15">
        <v>292.30103952999985</v>
      </c>
      <c r="O8" s="15">
        <v>334.46967496999997</v>
      </c>
      <c r="P8" s="16">
        <v>543.17915056999891</v>
      </c>
      <c r="Q8" s="17">
        <f t="shared" ref="Q8:Q21" si="0">+P8/$P$21</f>
        <v>0.22346564131335706</v>
      </c>
      <c r="R8" s="19">
        <f t="shared" ref="R8:R21" si="1">+IF(O8&lt;&gt;0,(P8/O8-1),"-")</f>
        <v>0.62400119119534225</v>
      </c>
    </row>
    <row r="9" spans="2:18" x14ac:dyDescent="0.2">
      <c r="B9" s="13" t="s">
        <v>8</v>
      </c>
      <c r="C9" s="14">
        <v>163.14394165000019</v>
      </c>
      <c r="D9" s="14">
        <v>189.91901616999976</v>
      </c>
      <c r="E9" s="14">
        <v>238.52704729000001</v>
      </c>
      <c r="F9" s="14">
        <v>290.94219436999998</v>
      </c>
      <c r="G9" s="15">
        <v>409.46791136999991</v>
      </c>
      <c r="H9" s="15">
        <v>232.67449479999942</v>
      </c>
      <c r="I9" s="15">
        <v>245.5963121300002</v>
      </c>
      <c r="J9" s="15">
        <v>243.85191824000083</v>
      </c>
      <c r="K9" s="15">
        <v>274.75226585000121</v>
      </c>
      <c r="L9" s="15">
        <v>256.73103324000073</v>
      </c>
      <c r="M9" s="15">
        <v>191.81872431000042</v>
      </c>
      <c r="N9" s="15">
        <v>218.89708769999996</v>
      </c>
      <c r="O9" s="15">
        <v>323.67675585999996</v>
      </c>
      <c r="P9" s="16">
        <v>363.32559070000025</v>
      </c>
      <c r="Q9" s="17">
        <f t="shared" si="0"/>
        <v>0.14947331105424463</v>
      </c>
      <c r="R9" s="19">
        <f t="shared" si="1"/>
        <v>0.1224951564243606</v>
      </c>
    </row>
    <row r="10" spans="2:18" x14ac:dyDescent="0.2">
      <c r="B10" s="13" t="s">
        <v>9</v>
      </c>
      <c r="C10" s="14">
        <v>179.5138803400001</v>
      </c>
      <c r="D10" s="14">
        <v>217.0556807099999</v>
      </c>
      <c r="E10" s="14">
        <v>176.45171580000024</v>
      </c>
      <c r="F10" s="14">
        <v>133.23598222999999</v>
      </c>
      <c r="G10" s="15">
        <v>112.73928601999998</v>
      </c>
      <c r="H10" s="15">
        <v>85.11987357000001</v>
      </c>
      <c r="I10" s="15">
        <v>48.104654679999967</v>
      </c>
      <c r="J10" s="15">
        <v>61.96169825000004</v>
      </c>
      <c r="K10" s="15">
        <v>94.375685909999959</v>
      </c>
      <c r="L10" s="15">
        <v>83.020362619999972</v>
      </c>
      <c r="M10" s="15">
        <v>51.695284980000011</v>
      </c>
      <c r="N10" s="15">
        <v>28.442244599999992</v>
      </c>
      <c r="O10" s="15">
        <v>60.001517230000012</v>
      </c>
      <c r="P10" s="16">
        <v>141.02875523000029</v>
      </c>
      <c r="Q10" s="17">
        <f t="shared" si="0"/>
        <v>5.8019681348272144E-2</v>
      </c>
      <c r="R10" s="19">
        <f t="shared" si="1"/>
        <v>1.3504198183756539</v>
      </c>
    </row>
    <row r="11" spans="2:18" x14ac:dyDescent="0.2">
      <c r="B11" s="13" t="s">
        <v>10</v>
      </c>
      <c r="C11" s="14">
        <v>38.490746440000009</v>
      </c>
      <c r="D11" s="14">
        <v>42.484217720000004</v>
      </c>
      <c r="E11" s="14">
        <v>28.984113290000003</v>
      </c>
      <c r="F11" s="14">
        <v>33.15891332999999</v>
      </c>
      <c r="G11" s="15">
        <v>27.437012360000008</v>
      </c>
      <c r="H11" s="15">
        <v>23.987709459999998</v>
      </c>
      <c r="I11" s="15">
        <v>26.294437869999999</v>
      </c>
      <c r="J11" s="15">
        <v>30.393594560000015</v>
      </c>
      <c r="K11" s="15">
        <v>35.905094509999998</v>
      </c>
      <c r="L11" s="15">
        <v>35.26505283000003</v>
      </c>
      <c r="M11" s="15">
        <v>24.494011889999992</v>
      </c>
      <c r="N11" s="15">
        <v>21.81816736</v>
      </c>
      <c r="O11" s="15">
        <v>56.22159668999997</v>
      </c>
      <c r="P11" s="16">
        <v>135.67250708999998</v>
      </c>
      <c r="Q11" s="17">
        <f t="shared" si="0"/>
        <v>5.5816103717609027E-2</v>
      </c>
      <c r="R11" s="19">
        <f t="shared" si="1"/>
        <v>1.4131742084466947</v>
      </c>
    </row>
    <row r="12" spans="2:18" x14ac:dyDescent="0.2">
      <c r="B12" s="13" t="s">
        <v>11</v>
      </c>
      <c r="C12" s="14">
        <v>24.165921130000022</v>
      </c>
      <c r="D12" s="14">
        <v>28.244282510000001</v>
      </c>
      <c r="E12" s="14">
        <v>24.263600579999991</v>
      </c>
      <c r="F12" s="14">
        <v>22.531614499999986</v>
      </c>
      <c r="G12" s="15">
        <v>17.750922400000015</v>
      </c>
      <c r="H12" s="15">
        <v>23.263267340000045</v>
      </c>
      <c r="I12" s="15">
        <v>22.796883280000003</v>
      </c>
      <c r="J12" s="15">
        <v>22.253997540000015</v>
      </c>
      <c r="K12" s="15">
        <v>26.841394379999954</v>
      </c>
      <c r="L12" s="15">
        <v>32.290438250000015</v>
      </c>
      <c r="M12" s="15">
        <v>43.582124619999938</v>
      </c>
      <c r="N12" s="15">
        <v>56.753421460000013</v>
      </c>
      <c r="O12" s="15">
        <v>60.160240930000036</v>
      </c>
      <c r="P12" s="16">
        <v>70.588620459999959</v>
      </c>
      <c r="Q12" s="17">
        <f t="shared" si="0"/>
        <v>2.9040384418227504E-2</v>
      </c>
      <c r="R12" s="19">
        <f t="shared" si="1"/>
        <v>0.17334338042518738</v>
      </c>
    </row>
    <row r="13" spans="2:18" x14ac:dyDescent="0.2">
      <c r="B13" s="13" t="s">
        <v>12</v>
      </c>
      <c r="C13" s="14">
        <v>16.090876599999998</v>
      </c>
      <c r="D13" s="14">
        <v>37.980929029999992</v>
      </c>
      <c r="E13" s="14">
        <v>39.621280529999986</v>
      </c>
      <c r="F13" s="14">
        <v>44.536782520000003</v>
      </c>
      <c r="G13" s="15">
        <v>41.498791140000009</v>
      </c>
      <c r="H13" s="15">
        <v>50.214785580000004</v>
      </c>
      <c r="I13" s="15">
        <v>42.163137369999987</v>
      </c>
      <c r="J13" s="15">
        <v>43.025225769999999</v>
      </c>
      <c r="K13" s="15">
        <v>35.016745280000002</v>
      </c>
      <c r="L13" s="15">
        <v>24.92192927000001</v>
      </c>
      <c r="M13" s="15">
        <v>23.670545419999993</v>
      </c>
      <c r="N13" s="15">
        <v>24.460399959999993</v>
      </c>
      <c r="O13" s="15">
        <v>25.280643329999997</v>
      </c>
      <c r="P13" s="16">
        <v>63.714866739999948</v>
      </c>
      <c r="Q13" s="17">
        <f t="shared" si="0"/>
        <v>2.6212500134270757E-2</v>
      </c>
      <c r="R13" s="19">
        <f t="shared" si="1"/>
        <v>1.5203024269715035</v>
      </c>
    </row>
    <row r="14" spans="2:18" x14ac:dyDescent="0.2">
      <c r="B14" s="13" t="s">
        <v>13</v>
      </c>
      <c r="C14" s="14">
        <v>102.37172745999982</v>
      </c>
      <c r="D14" s="14">
        <v>143.65935847999998</v>
      </c>
      <c r="E14" s="14">
        <v>203.44687791999957</v>
      </c>
      <c r="F14" s="14">
        <v>163.18867333999947</v>
      </c>
      <c r="G14" s="15">
        <v>165.02013833000026</v>
      </c>
      <c r="H14" s="15">
        <v>113.79266559000045</v>
      </c>
      <c r="I14" s="15">
        <v>109.33123153000017</v>
      </c>
      <c r="J14" s="15">
        <v>95.709558660000226</v>
      </c>
      <c r="K14" s="15">
        <v>107.43749734000016</v>
      </c>
      <c r="L14" s="15">
        <v>76.82440676000013</v>
      </c>
      <c r="M14" s="15">
        <v>84.061140769999938</v>
      </c>
      <c r="N14" s="15">
        <v>72.482955389999901</v>
      </c>
      <c r="O14" s="15">
        <v>66.319648389999955</v>
      </c>
      <c r="P14" s="16">
        <v>61.845258929999858</v>
      </c>
      <c r="Q14" s="17">
        <f t="shared" si="0"/>
        <v>2.5443337496441766E-2</v>
      </c>
      <c r="R14" s="19">
        <f t="shared" si="1"/>
        <v>-6.7467026267810759E-2</v>
      </c>
    </row>
    <row r="15" spans="2:18" x14ac:dyDescent="0.2">
      <c r="B15" s="13" t="s">
        <v>14</v>
      </c>
      <c r="C15" s="14">
        <v>0.30713784999999999</v>
      </c>
      <c r="D15" s="14">
        <v>1.3515629299999998</v>
      </c>
      <c r="E15" s="14">
        <v>2.2144986900000001</v>
      </c>
      <c r="F15" s="14">
        <v>3.0916093099999999</v>
      </c>
      <c r="G15" s="15">
        <v>2.7467316199999998</v>
      </c>
      <c r="H15" s="15">
        <v>2.5716826599999996</v>
      </c>
      <c r="I15" s="15">
        <v>8.6820514600000003</v>
      </c>
      <c r="J15" s="15">
        <v>18.001785639999998</v>
      </c>
      <c r="K15" s="15">
        <v>25.926045170000016</v>
      </c>
      <c r="L15" s="15">
        <v>39.216987439999997</v>
      </c>
      <c r="M15" s="15">
        <v>34.047223719999998</v>
      </c>
      <c r="N15" s="15">
        <v>48.348468990000001</v>
      </c>
      <c r="O15" s="15">
        <v>50.180499729999994</v>
      </c>
      <c r="P15" s="16">
        <v>54.211949439999984</v>
      </c>
      <c r="Q15" s="17">
        <f t="shared" si="0"/>
        <v>2.2302969537295783E-2</v>
      </c>
      <c r="R15" s="19">
        <f t="shared" si="1"/>
        <v>8.0338970948705457E-2</v>
      </c>
    </row>
    <row r="16" spans="2:18" x14ac:dyDescent="0.2">
      <c r="B16" s="13" t="s">
        <v>15</v>
      </c>
      <c r="C16" s="14">
        <v>1.690374</v>
      </c>
      <c r="D16" s="14">
        <v>1.461908</v>
      </c>
      <c r="E16" s="14">
        <v>0.55634510999999998</v>
      </c>
      <c r="F16" s="14">
        <v>3.9866636099999995</v>
      </c>
      <c r="G16" s="15">
        <v>5.927686920000002</v>
      </c>
      <c r="H16" s="15">
        <v>26.19860744</v>
      </c>
      <c r="I16" s="15">
        <v>11.714934930000002</v>
      </c>
      <c r="J16" s="15">
        <v>11.873303500000004</v>
      </c>
      <c r="K16" s="15">
        <v>29.441994270000006</v>
      </c>
      <c r="L16" s="15">
        <v>23.459405240000006</v>
      </c>
      <c r="M16" s="15">
        <v>24.50993110000001</v>
      </c>
      <c r="N16" s="15">
        <v>21.622287020000002</v>
      </c>
      <c r="O16" s="15">
        <v>26.348714309999995</v>
      </c>
      <c r="P16" s="16">
        <v>35.942929089999993</v>
      </c>
      <c r="Q16" s="17">
        <f t="shared" si="0"/>
        <v>1.4787036084409299E-2</v>
      </c>
      <c r="R16" s="19">
        <f t="shared" si="1"/>
        <v>0.3641245894247962</v>
      </c>
    </row>
    <row r="17" spans="2:18" x14ac:dyDescent="0.2">
      <c r="B17" s="13" t="s">
        <v>16</v>
      </c>
      <c r="C17" s="14">
        <v>0</v>
      </c>
      <c r="D17" s="14">
        <v>0</v>
      </c>
      <c r="E17" s="14">
        <v>0</v>
      </c>
      <c r="F17" s="14">
        <v>0</v>
      </c>
      <c r="G17" s="15">
        <v>0</v>
      </c>
      <c r="H17" s="15">
        <v>0</v>
      </c>
      <c r="I17" s="15">
        <v>0</v>
      </c>
      <c r="J17" s="15">
        <v>0</v>
      </c>
      <c r="K17" s="15">
        <v>4.7406980599999979</v>
      </c>
      <c r="L17" s="15">
        <v>18.615464980000006</v>
      </c>
      <c r="M17" s="15">
        <v>23.615497379999997</v>
      </c>
      <c r="N17" s="15">
        <v>3.8671784399999996</v>
      </c>
      <c r="O17" s="15">
        <v>22.570961490000006</v>
      </c>
      <c r="P17" s="16">
        <v>32.751157270000007</v>
      </c>
      <c r="Q17" s="17">
        <f t="shared" si="0"/>
        <v>1.347393094049181E-2</v>
      </c>
      <c r="R17" s="19">
        <f t="shared" si="1"/>
        <v>0.4510306654198275</v>
      </c>
    </row>
    <row r="18" spans="2:18" x14ac:dyDescent="0.2">
      <c r="B18" s="13" t="s">
        <v>17</v>
      </c>
      <c r="C18" s="14">
        <v>9.9608660899999961</v>
      </c>
      <c r="D18" s="14">
        <v>9.1655561600000013</v>
      </c>
      <c r="E18" s="14">
        <v>10.869102739999999</v>
      </c>
      <c r="F18" s="14">
        <v>13.06658214</v>
      </c>
      <c r="G18" s="15">
        <v>14.046159309999998</v>
      </c>
      <c r="H18" s="15">
        <v>9.5595393099999946</v>
      </c>
      <c r="I18" s="15">
        <v>6.6323730499999991</v>
      </c>
      <c r="J18" s="15">
        <v>9.5562189399999973</v>
      </c>
      <c r="K18" s="15">
        <v>15.055483279999997</v>
      </c>
      <c r="L18" s="15">
        <v>24.912305570000001</v>
      </c>
      <c r="M18" s="15">
        <v>10.689613340000001</v>
      </c>
      <c r="N18" s="15">
        <v>25.220251309999995</v>
      </c>
      <c r="O18" s="15">
        <v>21.627939490000006</v>
      </c>
      <c r="P18" s="16">
        <v>28.671597200000011</v>
      </c>
      <c r="Q18" s="17">
        <f t="shared" si="0"/>
        <v>1.1795586868628487E-2</v>
      </c>
      <c r="R18" s="19">
        <f t="shared" si="1"/>
        <v>0.32567400668273283</v>
      </c>
    </row>
    <row r="19" spans="2:18" x14ac:dyDescent="0.2">
      <c r="B19" s="13" t="s">
        <v>18</v>
      </c>
      <c r="C19" s="14">
        <v>0</v>
      </c>
      <c r="D19" s="14">
        <v>0</v>
      </c>
      <c r="E19" s="14">
        <v>0</v>
      </c>
      <c r="F19" s="14">
        <v>0</v>
      </c>
      <c r="G19" s="15">
        <v>7.5009999999999999E-3</v>
      </c>
      <c r="H19" s="15">
        <v>0</v>
      </c>
      <c r="I19" s="15">
        <v>4.1195380000000004E-2</v>
      </c>
      <c r="J19" s="15">
        <v>0.18430588000000001</v>
      </c>
      <c r="K19" s="15">
        <v>7.8E-2</v>
      </c>
      <c r="L19" s="15">
        <v>0.19918325999999997</v>
      </c>
      <c r="M19" s="15">
        <v>0.18544004</v>
      </c>
      <c r="N19" s="15">
        <v>0.43217242</v>
      </c>
      <c r="O19" s="15">
        <v>0.45579558000000003</v>
      </c>
      <c r="P19" s="16">
        <v>3.6469857600000002</v>
      </c>
      <c r="Q19" s="17">
        <f t="shared" si="0"/>
        <v>1.5003816160172295E-3</v>
      </c>
      <c r="R19" s="19">
        <f t="shared" si="1"/>
        <v>7.0013627161544658</v>
      </c>
    </row>
    <row r="20" spans="2:18" x14ac:dyDescent="0.2">
      <c r="B20" s="13" t="s">
        <v>19</v>
      </c>
      <c r="C20" s="14">
        <v>0</v>
      </c>
      <c r="D20" s="14">
        <v>0</v>
      </c>
      <c r="E20" s="14">
        <v>0</v>
      </c>
      <c r="F20" s="14">
        <v>0</v>
      </c>
      <c r="G20" s="15">
        <v>0</v>
      </c>
      <c r="H20" s="15">
        <v>0</v>
      </c>
      <c r="I20" s="15">
        <v>0.28267454999999997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6">
        <v>0</v>
      </c>
      <c r="Q20" s="17">
        <f t="shared" si="0"/>
        <v>0</v>
      </c>
      <c r="R20" s="19" t="str">
        <f t="shared" si="1"/>
        <v>-</v>
      </c>
    </row>
    <row r="21" spans="2:18" ht="25.5" x14ac:dyDescent="0.2">
      <c r="B21" s="20" t="s">
        <v>20</v>
      </c>
      <c r="C21" s="21">
        <v>896.43241343000318</v>
      </c>
      <c r="D21" s="21">
        <v>1113.5613981500035</v>
      </c>
      <c r="E21" s="21">
        <v>1166.5053149200091</v>
      </c>
      <c r="F21" s="21">
        <v>1191.0848059500008</v>
      </c>
      <c r="G21" s="22">
        <v>1265.4422613800036</v>
      </c>
      <c r="H21" s="22">
        <v>1054.3977677500152</v>
      </c>
      <c r="I21" s="22">
        <v>981.06244577999701</v>
      </c>
      <c r="J21" s="22">
        <v>1016.9597877999938</v>
      </c>
      <c r="K21" s="22">
        <v>1190.1563596699946</v>
      </c>
      <c r="L21" s="22">
        <v>1258.3296978800079</v>
      </c>
      <c r="M21" s="22">
        <v>1051.7479066399976</v>
      </c>
      <c r="N21" s="22">
        <v>1373.9929073499904</v>
      </c>
      <c r="O21" s="22">
        <v>1607.9623563299881</v>
      </c>
      <c r="P21" s="22">
        <v>2430.7054425799633</v>
      </c>
      <c r="Q21" s="23">
        <f t="shared" si="0"/>
        <v>1</v>
      </c>
      <c r="R21" s="23">
        <f t="shared" si="1"/>
        <v>0.51166812644034976</v>
      </c>
    </row>
  </sheetData>
  <pageMargins left="0.7" right="0.7" top="0.75" bottom="0.75" header="0.3" footer="0.3"/>
  <pageSetup paperSize="1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Servicios_2010_2023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Gallardo Davalos</dc:creator>
  <cp:lastModifiedBy>Patricia Gallardo Davalos</cp:lastModifiedBy>
  <dcterms:created xsi:type="dcterms:W3CDTF">2024-05-27T21:13:46Z</dcterms:created>
  <dcterms:modified xsi:type="dcterms:W3CDTF">2024-05-27T21:23:49Z</dcterms:modified>
</cp:coreProperties>
</file>