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1970" windowHeight="3480" tabRatio="841" activeTab="1"/>
  </bookViews>
  <sheets>
    <sheet name="Planilla 1 Instrucciones" sheetId="1" r:id="rId1"/>
    <sheet name="PLANILLA 1" sheetId="2" r:id="rId2"/>
  </sheets>
  <definedNames>
    <definedName name="_xlnm.Print_Area" localSheetId="1">'PLANILLA 1'!$A$34:$E$189</definedName>
    <definedName name="_xlnm.Print_Titles" localSheetId="1">'PLANILLA 1'!$9:$9</definedName>
  </definedNames>
  <calcPr fullCalcOnLoad="1"/>
</workbook>
</file>

<file path=xl/sharedStrings.xml><?xml version="1.0" encoding="utf-8"?>
<sst xmlns="http://schemas.openxmlformats.org/spreadsheetml/2006/main" count="122" uniqueCount="110">
  <si>
    <t>RUT</t>
  </si>
  <si>
    <t>Prov. L/P</t>
  </si>
  <si>
    <t>Disponible</t>
  </si>
  <si>
    <t>Inversiones</t>
  </si>
  <si>
    <t>Dctos.Cobrar</t>
  </si>
  <si>
    <t>Dº Aduana</t>
  </si>
  <si>
    <t>Otr. Activos</t>
  </si>
  <si>
    <t>Otr. Activos Cir.</t>
  </si>
  <si>
    <t>T. Activos Cir.</t>
  </si>
  <si>
    <t>Activo Fijo</t>
  </si>
  <si>
    <t>T. Activos Fijos</t>
  </si>
  <si>
    <t>Inver.en Soc.</t>
  </si>
  <si>
    <t>Deudores L/P.</t>
  </si>
  <si>
    <t>Ctas. Into</t>
  </si>
  <si>
    <t>T. Otr. Activos</t>
  </si>
  <si>
    <t>T. Activos</t>
  </si>
  <si>
    <t>ACTIVOS</t>
  </si>
  <si>
    <t>Oblig. C/Bcos. E Inst. Finan.C/P</t>
  </si>
  <si>
    <t>O.B.I.F. Prop. Corto Plazo de Oblig.a Largo Plazo</t>
  </si>
  <si>
    <t>Ctas.Pagar</t>
  </si>
  <si>
    <t>Provisiones</t>
  </si>
  <si>
    <t>Retenciones</t>
  </si>
  <si>
    <t xml:space="preserve">Otr. Pas. C. Plazo </t>
  </si>
  <si>
    <t>Oblig. C/Bcos. E Inst. Finan. L/P</t>
  </si>
  <si>
    <t>T. Pas. Circ</t>
  </si>
  <si>
    <t>Otr. Pas. A L/P</t>
  </si>
  <si>
    <t>T. Pas. A L/P</t>
  </si>
  <si>
    <t>Capital</t>
  </si>
  <si>
    <t>Rev.Cap.Propio</t>
  </si>
  <si>
    <t>Res. Acumulados</t>
  </si>
  <si>
    <t>Res. Ejercicio</t>
  </si>
  <si>
    <t>T. Patrimonio</t>
  </si>
  <si>
    <t>T. Pasivos</t>
  </si>
  <si>
    <t>PASIVOS</t>
  </si>
  <si>
    <t>Ingr.de Explotación</t>
  </si>
  <si>
    <t>Res. Operacional</t>
  </si>
  <si>
    <t>Ingr. Fuera de Expl.</t>
  </si>
  <si>
    <t>Res. No Operacional</t>
  </si>
  <si>
    <t>Res. antes de Impto.</t>
  </si>
  <si>
    <t>ANTECEDENTES GENERALES</t>
  </si>
  <si>
    <t>Res. Ejercicio (+ó-)</t>
  </si>
  <si>
    <t>Dep.Acum. (-)</t>
  </si>
  <si>
    <t>Cta. Obligada (-)</t>
  </si>
  <si>
    <t>Cta. Particular (-)</t>
  </si>
  <si>
    <t>Clientes (+ ó -)</t>
  </si>
  <si>
    <t>Costos de Explotación (-)</t>
  </si>
  <si>
    <t>Egr. Fuera de Expl. (-)</t>
  </si>
  <si>
    <t>Impto Renta (-)</t>
  </si>
  <si>
    <t xml:space="preserve"> C.M (+ ó -)</t>
  </si>
  <si>
    <t>RO vs RE</t>
  </si>
  <si>
    <t>TA vs TP</t>
  </si>
  <si>
    <t>CUADRATURA</t>
  </si>
  <si>
    <t>COMPATIBILIDAD</t>
  </si>
  <si>
    <t>Resultado</t>
  </si>
  <si>
    <t>ESTADO DE RESULTADOS</t>
  </si>
  <si>
    <t>Activos</t>
  </si>
  <si>
    <t>Pasivos</t>
  </si>
  <si>
    <t>Resultados</t>
  </si>
  <si>
    <t>Rubros Cuentas de Activo</t>
  </si>
  <si>
    <t>Rubros Cuentas de Pasivo</t>
  </si>
  <si>
    <t>Celdas a Completar</t>
  </si>
  <si>
    <t>Rubros Cuentas de Resultado</t>
  </si>
  <si>
    <t>Controles</t>
  </si>
  <si>
    <t>COLOR</t>
  </si>
  <si>
    <t>ALCANCES</t>
  </si>
  <si>
    <t xml:space="preserve">en este caso deberá revisar la clasificación de las cuentas, si está todo bien deberá explicar esta situación con un COMENTARIO en columna siguiente o  agregar una nota explicativa en </t>
  </si>
  <si>
    <t xml:space="preserve">*Si el total activo es igual al total pasivo esta celda deberá arrojar la palabra "CUADRADO",  de no ser así arrojará la palabra "ERROR". El Total Activo y Total Pasivo deben cuadrar perfectamente. </t>
  </si>
  <si>
    <t xml:space="preserve">*El Resultado del Ejecicio está representado por el código 2360 apareciendo en los Pasivos y en el Estado de Resultado, cuando estos  no sean iguales esta celda arrojará "REVISAR", </t>
  </si>
  <si>
    <t xml:space="preserve">*Básicamente el Resultado operacional es mayor al Resultado del Ejercicio, de no ser así esta celda arrojará "REVISAR",  </t>
  </si>
  <si>
    <t>OBSERVACIONES Y/O COMENTARIOS</t>
  </si>
  <si>
    <t>CONTROLES AUTOMÁTICOS</t>
  </si>
  <si>
    <t>Total Activo vesus Total Pasivo (TA vs TP)</t>
  </si>
  <si>
    <t>Resultado Operacional versus Resultado Ejercicio (RO vs RE)</t>
  </si>
  <si>
    <t>CODIGOS</t>
  </si>
  <si>
    <t>RAZON SOCIAL</t>
  </si>
  <si>
    <t xml:space="preserve">NUMERO </t>
  </si>
  <si>
    <t>DIGITO</t>
  </si>
  <si>
    <t>AGENTE</t>
  </si>
  <si>
    <t>AGENTES ASOCIADOS</t>
  </si>
  <si>
    <t>NO LLENAR</t>
  </si>
  <si>
    <t>LLENAR</t>
  </si>
  <si>
    <t>1.2  PRESENTACION CLASIFICADA DEL  ESTADO DE RESULTADOS</t>
  </si>
  <si>
    <t>1.1  PRESENTACION CLASIFICADA DEL BALANCE</t>
  </si>
  <si>
    <t>el formulario 2.1 correspondiente. (muchas veces el problema se debe a una mala clasificación de cuentas entre aquellas que son operacionales  y las que no lo son, ver instrucciones generales).</t>
  </si>
  <si>
    <t>SIGNIFICADO DEL COLOR</t>
  </si>
  <si>
    <t>Deben obligatoriamente ser completados.</t>
  </si>
  <si>
    <t>Razón Social</t>
  </si>
  <si>
    <t>Se deben introducir los montos sin puntos o comas  de separación.</t>
  </si>
  <si>
    <t>Antecedentes Generales</t>
  </si>
  <si>
    <t>no se debe dejar espacios entre letra y número, ejemplo: A71</t>
  </si>
  <si>
    <t xml:space="preserve">Se debe llenar esta casilla si en la Agencia opera sólo un Agente, la letra inicial del código debe ser mayúscula e inmediatamente después se debe escribir el número correspondiente, </t>
  </si>
  <si>
    <t>Si quiere borrar una cifra ocupe los comandos Edición, Borrar contenido,  de la planilla Excel, para no borrar los formatos establecidos para las celdas.</t>
  </si>
  <si>
    <t>Se debe llenar esta casilla y no la anterior, si en la Agencia opera más de 1 despachador, los códigos deben estar separados sólo por un punto y coma, sin dejar espacios, ejemplo:  C91;C92</t>
  </si>
  <si>
    <t>Las celdas vacías de este color No se deben llenar.</t>
  </si>
  <si>
    <t>el formulario 2.1 correspondiente ( muchas veces esta diferencia radica en la provisión del impuesto renta).</t>
  </si>
  <si>
    <t>No llenar.</t>
  </si>
  <si>
    <t>Las celdas que no se encuentran en blanco no deberán completarse,  aquellas contienen la fórmula para ejecutar automáticamente los cálculos.</t>
  </si>
  <si>
    <t>Las cifras negativas deben ser escritas anteponiéndoles un signo negativo (-), en la casilla se visualizará la cifra entre paréntesis, ejemplo:  (45.500).</t>
  </si>
  <si>
    <t>PLANILLA 1 BALANCE CLASIFICADO AGENCIA 2005</t>
  </si>
  <si>
    <t>INSTRUCCIONES PARA LLENADO CORRECTO DE PLANILLAS Nos. 1.1 Y 1.2</t>
  </si>
  <si>
    <t>La razón social debe escribirse comenzando por el Apellido y omitiendo las palabras Agencia de Aduanas, ejemplo:  Carle Arias Jorge y Cia Ltda, si es persona natural debe comenzar igualmente por los Apellidos.</t>
  </si>
  <si>
    <t>Este campo se compone de dos partes:</t>
  </si>
  <si>
    <t>DÌGITO</t>
  </si>
  <si>
    <t>Usted solo debe ingresar las cifras correspondientes sin puntos ni comas en los respectivos casilleros.</t>
  </si>
  <si>
    <t>Código</t>
  </si>
  <si>
    <t>Se deben intruducir los montos exactamente igual a los montos que aparecen en el Balance de 8 Columnas, NO se deben comprimir a miles de pesos, ni usar decimales.</t>
  </si>
  <si>
    <t>Agentes</t>
  </si>
  <si>
    <t>Agentes Asociados</t>
  </si>
  <si>
    <t>JAV/jav</t>
  </si>
  <si>
    <t>Planillas Nos. 1.1 y 1.2.</t>
  </si>
</sst>
</file>

<file path=xl/styles.xml><?xml version="1.0" encoding="utf-8"?>
<styleSheet xmlns="http://schemas.openxmlformats.org/spreadsheetml/2006/main">
  <numFmts count="3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_(&quot;Ch$&quot;* #,##0_);_(&quot;Ch$&quot;* \(#,##0\);_(&quot;Ch$&quot;* &quot;-&quot;_);_(@_)"/>
    <numFmt numFmtId="181" formatCode="_(* #,##0_);_(* \(#,##0\);_(* &quot;-&quot;_);_(@_)"/>
    <numFmt numFmtId="182" formatCode="_(&quot;Ch$&quot;* #,##0.00_);_(&quot;Ch$&quot;* \(#,##0.00\);_(&quot;Ch$&quot;* &quot;-&quot;??_);_(@_)"/>
    <numFmt numFmtId="183" formatCode="_(* #,##0.00_);_(* \(#,##0.00\);_(* &quot;-&quot;??_);_(@_)"/>
    <numFmt numFmtId="184" formatCode="_(* #,##0_);_(* \(#,##0\);_(* &quot;-&quot;??_);_(@_)"/>
    <numFmt numFmtId="185" formatCode="0.00;[Red]0.00"/>
    <numFmt numFmtId="186" formatCode="_(* #,##0.00000_);_(* \(#,##0.00000\);_(* &quot;-&quot;??_);_(@_)"/>
    <numFmt numFmtId="187" formatCode="0.00000;[Red]0.00000"/>
    <numFmt numFmtId="188" formatCode="_(* #,##0.0_);_(* \(#,##0.0\);_(* &quot;-&quot;??_);_(@_)"/>
    <numFmt numFmtId="189" formatCode="0.0%"/>
    <numFmt numFmtId="190" formatCode="0.0"/>
    <numFmt numFmtId="191" formatCode="0.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9"/>
      <name val="Bookman Old Style"/>
      <family val="1"/>
    </font>
    <font>
      <sz val="9"/>
      <name val="Arial"/>
      <family val="0"/>
    </font>
    <font>
      <sz val="9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8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184" fontId="6" fillId="0" borderId="0" xfId="17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84" fontId="6" fillId="0" borderId="0" xfId="17" applyNumberFormat="1" applyFont="1" applyBorder="1" applyAlignment="1">
      <alignment/>
    </xf>
    <xf numFmtId="184" fontId="6" fillId="0" borderId="0" xfId="17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84" fontId="6" fillId="0" borderId="0" xfId="17" applyNumberFormat="1" applyFont="1" applyAlignment="1">
      <alignment/>
    </xf>
    <xf numFmtId="184" fontId="6" fillId="0" borderId="0" xfId="17" applyNumberFormat="1" applyFont="1" applyAlignment="1">
      <alignment horizontal="center"/>
    </xf>
    <xf numFmtId="0" fontId="6" fillId="0" borderId="0" xfId="0" applyFont="1" applyBorder="1" applyAlignment="1">
      <alignment/>
    </xf>
    <xf numFmtId="184" fontId="6" fillId="0" borderId="1" xfId="17" applyNumberFormat="1" applyFont="1" applyBorder="1" applyAlignment="1">
      <alignment/>
    </xf>
    <xf numFmtId="184" fontId="6" fillId="0" borderId="2" xfId="17" applyNumberFormat="1" applyFont="1" applyBorder="1" applyAlignment="1">
      <alignment/>
    </xf>
    <xf numFmtId="184" fontId="6" fillId="5" borderId="1" xfId="17" applyNumberFormat="1" applyFont="1" applyFill="1" applyBorder="1" applyAlignment="1">
      <alignment/>
    </xf>
    <xf numFmtId="184" fontId="6" fillId="5" borderId="3" xfId="17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184" fontId="4" fillId="0" borderId="0" xfId="17" applyNumberFormat="1" applyFont="1" applyBorder="1" applyAlignment="1">
      <alignment/>
    </xf>
    <xf numFmtId="184" fontId="4" fillId="0" borderId="0" xfId="17" applyNumberFormat="1" applyFont="1" applyBorder="1" applyAlignment="1">
      <alignment horizontal="left"/>
    </xf>
    <xf numFmtId="184" fontId="4" fillId="0" borderId="0" xfId="17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84" fontId="6" fillId="0" borderId="4" xfId="17" applyNumberFormat="1" applyFont="1" applyBorder="1" applyAlignment="1">
      <alignment/>
    </xf>
    <xf numFmtId="184" fontId="6" fillId="0" borderId="5" xfId="17" applyNumberFormat="1" applyFont="1" applyBorder="1" applyAlignment="1">
      <alignment/>
    </xf>
    <xf numFmtId="184" fontId="6" fillId="6" borderId="5" xfId="17" applyNumberFormat="1" applyFont="1" applyFill="1" applyBorder="1" applyAlignment="1">
      <alignment/>
    </xf>
    <xf numFmtId="184" fontId="6" fillId="7" borderId="5" xfId="17" applyNumberFormat="1" applyFont="1" applyFill="1" applyBorder="1" applyAlignment="1">
      <alignment/>
    </xf>
    <xf numFmtId="184" fontId="6" fillId="7" borderId="6" xfId="17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6" borderId="7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49" fontId="3" fillId="9" borderId="1" xfId="0" applyNumberFormat="1" applyFont="1" applyFill="1" applyBorder="1" applyAlignment="1">
      <alignment horizontal="center"/>
    </xf>
    <xf numFmtId="49" fontId="3" fillId="9" borderId="5" xfId="0" applyNumberFormat="1" applyFont="1" applyFill="1" applyBorder="1" applyAlignment="1">
      <alignment horizontal="center"/>
    </xf>
    <xf numFmtId="49" fontId="3" fillId="9" borderId="12" xfId="0" applyNumberFormat="1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49" fontId="3" fillId="9" borderId="13" xfId="17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49" fontId="6" fillId="8" borderId="15" xfId="17" applyNumberFormat="1" applyFont="1" applyFill="1" applyBorder="1" applyAlignment="1">
      <alignment horizontal="center"/>
    </xf>
    <xf numFmtId="49" fontId="6" fillId="8" borderId="5" xfId="17" applyNumberFormat="1" applyFont="1" applyFill="1" applyBorder="1" applyAlignment="1">
      <alignment horizontal="center"/>
    </xf>
    <xf numFmtId="49" fontId="6" fillId="8" borderId="16" xfId="17" applyNumberFormat="1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justify"/>
    </xf>
    <xf numFmtId="49" fontId="6" fillId="0" borderId="5" xfId="0" applyNumberFormat="1" applyFont="1" applyBorder="1" applyAlignment="1">
      <alignment horizontal="justify"/>
    </xf>
    <xf numFmtId="49" fontId="6" fillId="0" borderId="16" xfId="17" applyNumberFormat="1" applyFont="1" applyBorder="1" applyAlignment="1">
      <alignment horizontal="justify"/>
    </xf>
    <xf numFmtId="181" fontId="6" fillId="0" borderId="5" xfId="18" applyFont="1" applyBorder="1" applyAlignment="1">
      <alignment horizontal="right"/>
    </xf>
    <xf numFmtId="181" fontId="6" fillId="0" borderId="5" xfId="18" applyFont="1" applyBorder="1" applyAlignment="1">
      <alignment horizontal="center"/>
    </xf>
    <xf numFmtId="0" fontId="6" fillId="0" borderId="17" xfId="0" applyFont="1" applyFill="1" applyBorder="1" applyAlignment="1">
      <alignment horizontal="justify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justify"/>
    </xf>
    <xf numFmtId="184" fontId="6" fillId="9" borderId="8" xfId="17" applyNumberFormat="1" applyFont="1" applyFill="1" applyBorder="1" applyAlignment="1">
      <alignment horizontal="right"/>
    </xf>
    <xf numFmtId="184" fontId="6" fillId="0" borderId="0" xfId="17" applyNumberFormat="1" applyFont="1" applyFill="1" applyBorder="1" applyAlignment="1">
      <alignment horizontal="right"/>
    </xf>
    <xf numFmtId="0" fontId="5" fillId="13" borderId="8" xfId="0" applyFont="1" applyFill="1" applyBorder="1" applyAlignment="1">
      <alignment horizontal="center"/>
    </xf>
    <xf numFmtId="184" fontId="6" fillId="10" borderId="8" xfId="17" applyNumberFormat="1" applyFont="1" applyFill="1" applyBorder="1" applyAlignment="1">
      <alignment horizontal="right"/>
    </xf>
    <xf numFmtId="184" fontId="6" fillId="7" borderId="0" xfId="17" applyNumberFormat="1" applyFont="1" applyFill="1" applyBorder="1" applyAlignment="1">
      <alignment horizontal="right"/>
    </xf>
    <xf numFmtId="184" fontId="6" fillId="11" borderId="0" xfId="17" applyNumberFormat="1" applyFont="1" applyFill="1" applyBorder="1" applyAlignment="1">
      <alignment horizontal="right"/>
    </xf>
    <xf numFmtId="184" fontId="6" fillId="5" borderId="8" xfId="17" applyNumberFormat="1" applyFont="1" applyFill="1" applyBorder="1" applyAlignment="1" applyProtection="1">
      <alignment horizontal="right"/>
      <protection locked="0"/>
    </xf>
    <xf numFmtId="184" fontId="6" fillId="12" borderId="8" xfId="17" applyNumberFormat="1" applyFont="1" applyFill="1" applyBorder="1" applyAlignment="1">
      <alignment horizontal="right"/>
    </xf>
    <xf numFmtId="184" fontId="6" fillId="14" borderId="8" xfId="17" applyNumberFormat="1" applyFont="1" applyFill="1" applyBorder="1" applyAlignment="1">
      <alignment horizontal="right"/>
    </xf>
    <xf numFmtId="184" fontId="5" fillId="0" borderId="0" xfId="17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justify"/>
    </xf>
    <xf numFmtId="0" fontId="5" fillId="0" borderId="2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/>
    </xf>
    <xf numFmtId="184" fontId="6" fillId="8" borderId="0" xfId="17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left"/>
    </xf>
    <xf numFmtId="184" fontId="6" fillId="0" borderId="0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2" xfId="0" applyFont="1" applyFill="1" applyBorder="1" applyAlignment="1">
      <alignment horizontal="justify"/>
    </xf>
    <xf numFmtId="0" fontId="6" fillId="0" borderId="2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1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center"/>
    </xf>
    <xf numFmtId="49" fontId="8" fillId="9" borderId="24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5" fillId="15" borderId="18" xfId="0" applyFont="1" applyFill="1" applyBorder="1" applyAlignment="1">
      <alignment horizontal="center"/>
    </xf>
    <xf numFmtId="0" fontId="5" fillId="15" borderId="20" xfId="0" applyFont="1" applyFill="1" applyBorder="1" applyAlignment="1">
      <alignment horizontal="center"/>
    </xf>
    <xf numFmtId="0" fontId="5" fillId="15" borderId="21" xfId="0" applyFont="1" applyFill="1" applyBorder="1" applyAlignment="1">
      <alignment horizontal="center"/>
    </xf>
    <xf numFmtId="0" fontId="5" fillId="15" borderId="17" xfId="0" applyFont="1" applyFill="1" applyBorder="1" applyAlignment="1">
      <alignment horizontal="center"/>
    </xf>
    <xf numFmtId="0" fontId="5" fillId="15" borderId="22" xfId="0" applyFont="1" applyFill="1" applyBorder="1" applyAlignment="1">
      <alignment horizontal="center"/>
    </xf>
    <xf numFmtId="0" fontId="5" fillId="15" borderId="12" xfId="0" applyFont="1" applyFill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49" fontId="8" fillId="9" borderId="27" xfId="0" applyNumberFormat="1" applyFont="1" applyFill="1" applyBorder="1" applyAlignment="1">
      <alignment horizontal="center"/>
    </xf>
    <xf numFmtId="0" fontId="5" fillId="8" borderId="28" xfId="0" applyFont="1" applyFill="1" applyBorder="1" applyAlignment="1">
      <alignment horizontal="center"/>
    </xf>
    <xf numFmtId="0" fontId="5" fillId="8" borderId="29" xfId="0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0" fontId="6" fillId="6" borderId="32" xfId="0" applyFont="1" applyFill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49" fontId="5" fillId="9" borderId="18" xfId="0" applyNumberFormat="1" applyFont="1" applyFill="1" applyBorder="1" applyAlignment="1">
      <alignment horizontal="center" wrapText="1"/>
    </xf>
    <xf numFmtId="49" fontId="5" fillId="9" borderId="19" xfId="0" applyNumberFormat="1" applyFont="1" applyFill="1" applyBorder="1" applyAlignment="1">
      <alignment horizontal="center" wrapText="1"/>
    </xf>
    <xf numFmtId="49" fontId="5" fillId="9" borderId="20" xfId="0" applyNumberFormat="1" applyFont="1" applyFill="1" applyBorder="1" applyAlignment="1">
      <alignment horizontal="center" wrapText="1"/>
    </xf>
    <xf numFmtId="49" fontId="5" fillId="9" borderId="22" xfId="0" applyNumberFormat="1" applyFont="1" applyFill="1" applyBorder="1" applyAlignment="1">
      <alignment horizontal="center" wrapText="1"/>
    </xf>
    <xf numFmtId="49" fontId="5" fillId="9" borderId="23" xfId="0" applyNumberFormat="1" applyFont="1" applyFill="1" applyBorder="1" applyAlignment="1">
      <alignment horizontal="center" wrapText="1"/>
    </xf>
    <xf numFmtId="49" fontId="5" fillId="9" borderId="12" xfId="0" applyNumberFormat="1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left"/>
    </xf>
    <xf numFmtId="0" fontId="11" fillId="0" borderId="34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49" fontId="3" fillId="9" borderId="35" xfId="0" applyNumberFormat="1" applyFont="1" applyFill="1" applyBorder="1" applyAlignment="1">
      <alignment horizontal="center"/>
    </xf>
    <xf numFmtId="49" fontId="3" fillId="9" borderId="15" xfId="0" applyNumberFormat="1" applyFont="1" applyFill="1" applyBorder="1" applyAlignment="1">
      <alignment horizontal="center"/>
    </xf>
    <xf numFmtId="49" fontId="8" fillId="9" borderId="36" xfId="0" applyNumberFormat="1" applyFont="1" applyFill="1" applyBorder="1" applyAlignment="1">
      <alignment horizontal="center"/>
    </xf>
    <xf numFmtId="49" fontId="8" fillId="9" borderId="3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647950" y="1343025"/>
          <a:ext cx="704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647950" y="1343025"/>
          <a:ext cx="704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0</xdr:colOff>
      <xdr:row>24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647950" y="4962525"/>
          <a:ext cx="704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0</xdr:colOff>
      <xdr:row>26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647950" y="5343525"/>
          <a:ext cx="704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647950" y="5724525"/>
          <a:ext cx="704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647950" y="5724525"/>
          <a:ext cx="704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3</xdr:col>
      <xdr:colOff>0</xdr:colOff>
      <xdr:row>30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647950" y="6105525"/>
          <a:ext cx="704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647950" y="6486525"/>
          <a:ext cx="704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34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647950" y="6867525"/>
          <a:ext cx="704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2647950" y="7248525"/>
          <a:ext cx="704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647950" y="10144125"/>
          <a:ext cx="704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38125" y="952500"/>
          <a:ext cx="24098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647950" y="952500"/>
          <a:ext cx="7048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352800" y="952500"/>
          <a:ext cx="83915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238125" y="9744075"/>
          <a:ext cx="24098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3</xdr:col>
      <xdr:colOff>0</xdr:colOff>
      <xdr:row>45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2647950" y="9744075"/>
          <a:ext cx="7048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4</xdr:col>
      <xdr:colOff>0</xdr:colOff>
      <xdr:row>45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352800" y="9744075"/>
          <a:ext cx="83915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0</xdr:colOff>
      <xdr:row>24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647950" y="4962525"/>
          <a:ext cx="704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0</xdr:colOff>
      <xdr:row>26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2647950" y="5343525"/>
          <a:ext cx="704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3</xdr:col>
      <xdr:colOff>0</xdr:colOff>
      <xdr:row>30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2647950" y="6105525"/>
          <a:ext cx="704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2647950" y="6486525"/>
          <a:ext cx="704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34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2647950" y="6867525"/>
          <a:ext cx="704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36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2647950" y="7248525"/>
          <a:ext cx="704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47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2647950" y="10144125"/>
          <a:ext cx="704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2647950" y="1343025"/>
          <a:ext cx="704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352800" y="952500"/>
          <a:ext cx="83915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6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2647950" y="952500"/>
          <a:ext cx="7048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238125" y="952500"/>
          <a:ext cx="24098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3</xdr:col>
      <xdr:colOff>0</xdr:colOff>
      <xdr:row>45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2647950" y="9744075"/>
          <a:ext cx="7048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4</xdr:col>
      <xdr:colOff>0</xdr:colOff>
      <xdr:row>45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3352800" y="9744075"/>
          <a:ext cx="83915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238125" y="9744075"/>
          <a:ext cx="24098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238125" y="9744075"/>
          <a:ext cx="24098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3</xdr:col>
      <xdr:colOff>0</xdr:colOff>
      <xdr:row>45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2647950" y="9744075"/>
          <a:ext cx="7048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238125" y="9744075"/>
          <a:ext cx="24098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3</xdr:col>
      <xdr:colOff>0</xdr:colOff>
      <xdr:row>45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2647950" y="9744075"/>
          <a:ext cx="7048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4</xdr:col>
      <xdr:colOff>0</xdr:colOff>
      <xdr:row>45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352800" y="9744075"/>
          <a:ext cx="83915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238125" y="390525"/>
          <a:ext cx="115062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9"/>
  <sheetViews>
    <sheetView zoomScale="75" zoomScaleNormal="75" workbookViewId="0" topLeftCell="A1">
      <selection activeCell="D65" sqref="D65"/>
    </sheetView>
  </sheetViews>
  <sheetFormatPr defaultColWidth="11.421875" defaultRowHeight="12.75"/>
  <cols>
    <col min="1" max="1" width="3.57421875" style="3" customWidth="1"/>
    <col min="2" max="2" width="36.140625" style="3" customWidth="1"/>
    <col min="3" max="3" width="10.57421875" style="3" customWidth="1"/>
    <col min="4" max="4" width="125.8515625" style="3" customWidth="1"/>
    <col min="5" max="5" width="3.8515625" style="0" customWidth="1"/>
    <col min="6" max="16384" width="11.421875" style="3" customWidth="1"/>
  </cols>
  <sheetData>
    <row r="2" ht="15.75" thickBot="1"/>
    <row r="3" spans="2:5" s="39" customFormat="1" ht="15.75">
      <c r="B3" s="114" t="s">
        <v>99</v>
      </c>
      <c r="C3" s="115"/>
      <c r="D3" s="116"/>
      <c r="E3" s="38"/>
    </row>
    <row r="4" spans="2:5" s="39" customFormat="1" ht="13.5">
      <c r="B4" s="83"/>
      <c r="C4" s="84"/>
      <c r="D4" s="85"/>
      <c r="E4" s="38"/>
    </row>
    <row r="5" spans="2:4" ht="15">
      <c r="B5" s="83"/>
      <c r="C5" s="84"/>
      <c r="D5" s="85"/>
    </row>
    <row r="6" spans="2:5" s="1" customFormat="1" ht="15.75">
      <c r="B6" s="86" t="s">
        <v>84</v>
      </c>
      <c r="C6" s="87" t="s">
        <v>63</v>
      </c>
      <c r="D6" s="88" t="s">
        <v>64</v>
      </c>
      <c r="E6" s="70"/>
    </row>
    <row r="7" spans="2:4" ht="15">
      <c r="B7" s="83"/>
      <c r="C7" s="84"/>
      <c r="D7" s="85"/>
    </row>
    <row r="8" spans="2:9" ht="15">
      <c r="B8" s="89" t="s">
        <v>88</v>
      </c>
      <c r="C8" s="90"/>
      <c r="D8" s="79" t="s">
        <v>85</v>
      </c>
      <c r="F8" s="28"/>
      <c r="G8" s="28"/>
      <c r="H8" s="28"/>
      <c r="I8" s="28"/>
    </row>
    <row r="9" spans="2:9" ht="15">
      <c r="B9" s="89"/>
      <c r="C9" s="91"/>
      <c r="D9" s="79"/>
      <c r="F9" s="28"/>
      <c r="G9" s="28"/>
      <c r="H9" s="28"/>
      <c r="I9" s="28"/>
    </row>
    <row r="10" spans="2:9" ht="30">
      <c r="B10" s="89" t="s">
        <v>86</v>
      </c>
      <c r="C10" s="91"/>
      <c r="D10" s="79" t="s">
        <v>100</v>
      </c>
      <c r="F10" s="28"/>
      <c r="G10" s="28"/>
      <c r="H10" s="28"/>
      <c r="I10" s="28"/>
    </row>
    <row r="11" spans="2:9" ht="15">
      <c r="B11" s="89"/>
      <c r="C11" s="91"/>
      <c r="D11" s="79"/>
      <c r="F11" s="28"/>
      <c r="G11" s="28"/>
      <c r="H11" s="28"/>
      <c r="I11" s="28"/>
    </row>
    <row r="12" spans="2:9" ht="15">
      <c r="B12" s="89" t="s">
        <v>0</v>
      </c>
      <c r="C12" s="91"/>
      <c r="D12" s="79" t="s">
        <v>101</v>
      </c>
      <c r="F12" s="28"/>
      <c r="G12" s="28"/>
      <c r="H12" s="28"/>
      <c r="I12" s="28"/>
    </row>
    <row r="13" spans="2:9" ht="15">
      <c r="B13" s="89"/>
      <c r="C13" s="91"/>
      <c r="D13" s="79" t="s">
        <v>75</v>
      </c>
      <c r="F13" s="28"/>
      <c r="G13" s="28"/>
      <c r="H13" s="28"/>
      <c r="I13" s="28"/>
    </row>
    <row r="14" spans="2:9" ht="15">
      <c r="B14" s="89"/>
      <c r="C14" s="91"/>
      <c r="D14" s="79" t="s">
        <v>102</v>
      </c>
      <c r="F14" s="28"/>
      <c r="G14" s="28"/>
      <c r="H14" s="28"/>
      <c r="I14" s="28"/>
    </row>
    <row r="15" spans="2:9" ht="15">
      <c r="B15" s="89"/>
      <c r="C15" s="91"/>
      <c r="D15" s="79" t="s">
        <v>103</v>
      </c>
      <c r="F15" s="28"/>
      <c r="G15" s="28"/>
      <c r="H15" s="28"/>
      <c r="I15" s="28"/>
    </row>
    <row r="16" spans="2:9" ht="15">
      <c r="B16" s="89"/>
      <c r="C16" s="91"/>
      <c r="D16" s="79"/>
      <c r="F16" s="28"/>
      <c r="G16" s="28"/>
      <c r="H16" s="28"/>
      <c r="I16" s="29"/>
    </row>
    <row r="17" spans="2:9" ht="15">
      <c r="B17" s="89" t="s">
        <v>104</v>
      </c>
      <c r="C17" s="91"/>
      <c r="D17" s="79" t="s">
        <v>101</v>
      </c>
      <c r="F17" s="28"/>
      <c r="G17" s="28"/>
      <c r="H17" s="28"/>
      <c r="I17" s="28"/>
    </row>
    <row r="18" spans="2:9" ht="15">
      <c r="B18" s="89"/>
      <c r="C18" s="91"/>
      <c r="F18" s="28"/>
      <c r="G18" s="28"/>
      <c r="H18" s="28"/>
      <c r="I18" s="28"/>
    </row>
    <row r="19" spans="2:9" ht="30">
      <c r="B19" s="111" t="s">
        <v>106</v>
      </c>
      <c r="C19" s="91"/>
      <c r="D19" s="79" t="s">
        <v>90</v>
      </c>
      <c r="F19" s="28"/>
      <c r="G19" s="28"/>
      <c r="H19" s="28"/>
      <c r="I19" s="28"/>
    </row>
    <row r="20" spans="2:9" ht="15">
      <c r="B20" s="89"/>
      <c r="C20" s="91"/>
      <c r="D20" s="79" t="s">
        <v>89</v>
      </c>
      <c r="F20" s="28"/>
      <c r="G20" s="28"/>
      <c r="H20" s="28"/>
      <c r="I20" s="28"/>
    </row>
    <row r="21" spans="2:9" ht="15">
      <c r="B21" s="89"/>
      <c r="C21" s="91"/>
      <c r="D21" s="79"/>
      <c r="F21" s="28"/>
      <c r="G21" s="28"/>
      <c r="H21" s="28"/>
      <c r="I21" s="28"/>
    </row>
    <row r="22" spans="2:9" ht="30">
      <c r="B22" s="111" t="s">
        <v>107</v>
      </c>
      <c r="C22" s="91"/>
      <c r="D22" s="79" t="s">
        <v>92</v>
      </c>
      <c r="F22" s="28"/>
      <c r="G22" s="28"/>
      <c r="H22" s="28"/>
      <c r="I22" s="28"/>
    </row>
    <row r="23" spans="2:9" ht="15">
      <c r="B23" s="89"/>
      <c r="C23" s="91"/>
      <c r="D23" s="79"/>
      <c r="F23" s="28"/>
      <c r="G23" s="28"/>
      <c r="H23" s="28"/>
      <c r="I23" s="28"/>
    </row>
    <row r="24" spans="2:9" ht="15">
      <c r="B24" s="89" t="s">
        <v>55</v>
      </c>
      <c r="C24" s="92"/>
      <c r="D24" s="79" t="s">
        <v>93</v>
      </c>
      <c r="F24" s="28"/>
      <c r="G24" s="28"/>
      <c r="H24" s="28"/>
      <c r="I24" s="28"/>
    </row>
    <row r="25" spans="2:9" ht="15">
      <c r="B25" s="89"/>
      <c r="C25" s="84"/>
      <c r="D25" s="79"/>
      <c r="F25" s="28"/>
      <c r="G25" s="28"/>
      <c r="H25" s="28"/>
      <c r="I25" s="28"/>
    </row>
    <row r="26" spans="2:9" ht="15">
      <c r="B26" s="89" t="s">
        <v>58</v>
      </c>
      <c r="C26" s="93"/>
      <c r="D26" s="79"/>
      <c r="F26" s="28"/>
      <c r="G26" s="28"/>
      <c r="H26" s="28"/>
      <c r="I26" s="28"/>
    </row>
    <row r="27" spans="2:9" ht="15">
      <c r="B27" s="89"/>
      <c r="C27" s="91"/>
      <c r="D27" s="79"/>
      <c r="F27" s="28"/>
      <c r="G27" s="28"/>
      <c r="H27" s="28"/>
      <c r="I27" s="28"/>
    </row>
    <row r="28" spans="2:9" ht="15">
      <c r="B28" s="89" t="s">
        <v>56</v>
      </c>
      <c r="C28" s="94"/>
      <c r="D28" s="79" t="s">
        <v>93</v>
      </c>
      <c r="F28" s="28"/>
      <c r="G28" s="28"/>
      <c r="H28" s="28"/>
      <c r="I28" s="28"/>
    </row>
    <row r="29" spans="2:9" ht="15">
      <c r="B29" s="89"/>
      <c r="C29" s="91"/>
      <c r="D29" s="79"/>
      <c r="F29" s="28"/>
      <c r="G29" s="28"/>
      <c r="H29" s="28"/>
      <c r="I29" s="28"/>
    </row>
    <row r="30" spans="2:9" ht="15">
      <c r="B30" s="89" t="s">
        <v>59</v>
      </c>
      <c r="C30" s="95"/>
      <c r="D30" s="79"/>
      <c r="F30" s="28"/>
      <c r="G30" s="28"/>
      <c r="H30" s="28"/>
      <c r="I30" s="28"/>
    </row>
    <row r="31" spans="2:5" s="1" customFormat="1" ht="15">
      <c r="B31" s="89"/>
      <c r="C31" s="91"/>
      <c r="D31" s="79"/>
      <c r="E31" s="70"/>
    </row>
    <row r="32" spans="2:9" ht="15">
      <c r="B32" s="89" t="s">
        <v>57</v>
      </c>
      <c r="C32" s="96"/>
      <c r="D32" s="79" t="s">
        <v>93</v>
      </c>
      <c r="F32" s="28"/>
      <c r="G32" s="28"/>
      <c r="H32" s="28"/>
      <c r="I32" s="28"/>
    </row>
    <row r="33" spans="2:9" ht="15">
      <c r="B33" s="89"/>
      <c r="C33" s="91"/>
      <c r="D33" s="79"/>
      <c r="F33" s="28"/>
      <c r="G33" s="28"/>
      <c r="H33" s="28"/>
      <c r="I33" s="28"/>
    </row>
    <row r="34" spans="2:9" ht="15">
      <c r="B34" s="89" t="s">
        <v>61</v>
      </c>
      <c r="C34" s="97"/>
      <c r="D34" s="79"/>
      <c r="F34" s="28"/>
      <c r="G34" s="28"/>
      <c r="H34" s="28"/>
      <c r="I34" s="28"/>
    </row>
    <row r="35" spans="2:9" ht="15">
      <c r="B35" s="89"/>
      <c r="C35" s="91"/>
      <c r="D35" s="79"/>
      <c r="F35" s="31"/>
      <c r="G35" s="31"/>
      <c r="H35" s="31"/>
      <c r="I35" s="28"/>
    </row>
    <row r="36" spans="2:9" ht="15">
      <c r="B36" s="89" t="s">
        <v>60</v>
      </c>
      <c r="C36" s="98"/>
      <c r="D36" s="79" t="s">
        <v>87</v>
      </c>
      <c r="F36" s="31"/>
      <c r="G36" s="31"/>
      <c r="H36" s="31"/>
      <c r="I36" s="28"/>
    </row>
    <row r="37" spans="2:9" ht="30">
      <c r="B37" s="83"/>
      <c r="C37" s="99"/>
      <c r="D37" s="79" t="s">
        <v>105</v>
      </c>
      <c r="E37" s="3"/>
      <c r="F37" s="28"/>
      <c r="G37" s="28"/>
      <c r="H37" s="28"/>
      <c r="I37" s="28"/>
    </row>
    <row r="38" spans="2:9" ht="30">
      <c r="B38" s="83"/>
      <c r="C38" s="99"/>
      <c r="D38" s="79" t="s">
        <v>96</v>
      </c>
      <c r="E38" s="3"/>
      <c r="F38" s="28"/>
      <c r="G38" s="28"/>
      <c r="H38" s="28"/>
      <c r="I38" s="28"/>
    </row>
    <row r="39" spans="2:9" ht="30">
      <c r="B39" s="83"/>
      <c r="C39" s="99"/>
      <c r="D39" s="79" t="s">
        <v>97</v>
      </c>
      <c r="E39" s="3"/>
      <c r="F39" s="28"/>
      <c r="G39" s="28"/>
      <c r="H39" s="28"/>
      <c r="I39" s="28"/>
    </row>
    <row r="40" spans="2:5" ht="30">
      <c r="B40" s="83"/>
      <c r="C40" s="99"/>
      <c r="D40" s="79" t="s">
        <v>91</v>
      </c>
      <c r="E40" s="3"/>
    </row>
    <row r="41" spans="2:4" ht="15.75" thickBot="1">
      <c r="B41" s="100"/>
      <c r="C41" s="101"/>
      <c r="D41" s="102"/>
    </row>
    <row r="42" spans="2:4" ht="15">
      <c r="B42" s="103"/>
      <c r="C42" s="84"/>
      <c r="D42" s="84"/>
    </row>
    <row r="43" spans="2:4" ht="15">
      <c r="B43" s="103"/>
      <c r="C43" s="84"/>
      <c r="D43" s="84"/>
    </row>
    <row r="44" spans="2:4" ht="15.75" thickBot="1">
      <c r="B44" s="103"/>
      <c r="C44" s="84"/>
      <c r="D44" s="84"/>
    </row>
    <row r="45" spans="2:4" ht="16.5">
      <c r="B45" s="80" t="s">
        <v>84</v>
      </c>
      <c r="C45" s="81" t="s">
        <v>63</v>
      </c>
      <c r="D45" s="82" t="s">
        <v>64</v>
      </c>
    </row>
    <row r="46" spans="2:4" ht="15">
      <c r="B46" s="83"/>
      <c r="C46" s="99"/>
      <c r="D46" s="85"/>
    </row>
    <row r="47" spans="2:4" ht="15">
      <c r="B47" s="89" t="s">
        <v>62</v>
      </c>
      <c r="C47" s="104"/>
      <c r="D47" s="105" t="s">
        <v>95</v>
      </c>
    </row>
    <row r="48" spans="2:4" ht="15">
      <c r="B48" s="89"/>
      <c r="C48" s="91"/>
      <c r="D48" s="105"/>
    </row>
    <row r="49" spans="2:4" ht="30">
      <c r="B49" s="89" t="s">
        <v>71</v>
      </c>
      <c r="C49" s="99"/>
      <c r="D49" s="79" t="s">
        <v>66</v>
      </c>
    </row>
    <row r="50" spans="2:4" ht="30">
      <c r="B50" s="89" t="s">
        <v>53</v>
      </c>
      <c r="C50" s="99"/>
      <c r="D50" s="79" t="s">
        <v>67</v>
      </c>
    </row>
    <row r="51" spans="2:4" ht="30">
      <c r="B51" s="89"/>
      <c r="C51" s="99"/>
      <c r="D51" s="79" t="s">
        <v>65</v>
      </c>
    </row>
    <row r="52" spans="2:4" ht="15">
      <c r="B52" s="89"/>
      <c r="C52" s="99"/>
      <c r="D52" s="79" t="s">
        <v>94</v>
      </c>
    </row>
    <row r="53" spans="2:4" ht="30">
      <c r="B53" s="89" t="s">
        <v>72</v>
      </c>
      <c r="C53" s="99"/>
      <c r="D53" s="79" t="s">
        <v>68</v>
      </c>
    </row>
    <row r="54" spans="2:4" ht="30">
      <c r="B54" s="89"/>
      <c r="C54" s="106"/>
      <c r="D54" s="79" t="s">
        <v>65</v>
      </c>
    </row>
    <row r="55" spans="2:4" ht="30">
      <c r="B55" s="89"/>
      <c r="C55" s="107"/>
      <c r="D55" s="79" t="s">
        <v>83</v>
      </c>
    </row>
    <row r="56" spans="2:4" ht="15.75" thickBot="1">
      <c r="B56" s="108"/>
      <c r="C56" s="109"/>
      <c r="D56" s="110"/>
    </row>
    <row r="57" spans="2:4" ht="15">
      <c r="B57" s="2"/>
      <c r="C57" s="2"/>
      <c r="D57" s="2"/>
    </row>
    <row r="59" ht="15">
      <c r="B59" s="3" t="s">
        <v>108</v>
      </c>
    </row>
  </sheetData>
  <mergeCells count="1">
    <mergeCell ref="B3:D3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A2:CV2367"/>
  <sheetViews>
    <sheetView tabSelected="1" zoomScale="75" zoomScaleNormal="75" workbookViewId="0" topLeftCell="A3">
      <selection activeCell="G27" sqref="G27"/>
    </sheetView>
  </sheetViews>
  <sheetFormatPr defaultColWidth="11.421875" defaultRowHeight="12.75"/>
  <cols>
    <col min="1" max="1" width="48.140625" style="3" customWidth="1"/>
    <col min="2" max="2" width="12.8515625" style="3" bestFit="1" customWidth="1"/>
    <col min="3" max="3" width="8.7109375" style="16" bestFit="1" customWidth="1"/>
    <col min="4" max="4" width="10.00390625" style="17" bestFit="1" customWidth="1"/>
    <col min="5" max="5" width="24.8515625" style="3" bestFit="1" customWidth="1"/>
    <col min="6" max="6" width="12.00390625" style="3" bestFit="1" customWidth="1"/>
    <col min="7" max="7" width="12.8515625" style="3" bestFit="1" customWidth="1"/>
    <col min="8" max="8" width="16.140625" style="3" bestFit="1" customWidth="1"/>
    <col min="9" max="9" width="14.8515625" style="3" bestFit="1" customWidth="1"/>
    <col min="10" max="10" width="11.7109375" style="3" customWidth="1"/>
    <col min="11" max="11" width="17.7109375" style="3" bestFit="1" customWidth="1"/>
    <col min="12" max="12" width="16.00390625" style="3" bestFit="1" customWidth="1"/>
    <col min="13" max="13" width="12.57421875" style="3" bestFit="1" customWidth="1"/>
    <col min="14" max="14" width="15.00390625" style="3" bestFit="1" customWidth="1"/>
    <col min="15" max="15" width="15.7109375" style="3" customWidth="1"/>
    <col min="16" max="16" width="14.28125" style="3" bestFit="1" customWidth="1"/>
    <col min="17" max="17" width="15.57421875" style="3" bestFit="1" customWidth="1"/>
    <col min="18" max="18" width="11.140625" style="3" bestFit="1" customWidth="1"/>
    <col min="19" max="19" width="13.421875" style="3" bestFit="1" customWidth="1"/>
    <col min="20" max="20" width="16.140625" style="3" bestFit="1" customWidth="1"/>
    <col min="21" max="21" width="11.7109375" style="3" bestFit="1" customWidth="1"/>
    <col min="22" max="22" width="33.7109375" style="3" bestFit="1" customWidth="1"/>
    <col min="23" max="23" width="51.00390625" style="3" bestFit="1" customWidth="1"/>
    <col min="24" max="24" width="12.57421875" style="3" bestFit="1" customWidth="1"/>
    <col min="25" max="25" width="13.421875" style="3" bestFit="1" customWidth="1"/>
    <col min="26" max="26" width="13.8515625" style="3" bestFit="1" customWidth="1"/>
    <col min="27" max="27" width="19.7109375" style="3" bestFit="1" customWidth="1"/>
    <col min="28" max="28" width="13.140625" style="3" bestFit="1" customWidth="1"/>
    <col min="29" max="29" width="34.140625" style="3" bestFit="1" customWidth="1"/>
    <col min="30" max="30" width="16.57421875" style="3" bestFit="1" customWidth="1"/>
    <col min="31" max="31" width="11.00390625" style="3" bestFit="1" customWidth="1"/>
    <col min="32" max="32" width="14.57421875" style="3" customWidth="1"/>
    <col min="33" max="33" width="8.57421875" style="3" bestFit="1" customWidth="1"/>
    <col min="34" max="34" width="17.28125" style="3" bestFit="1" customWidth="1"/>
    <col min="35" max="35" width="17.7109375" style="3" bestFit="1" customWidth="1"/>
    <col min="36" max="37" width="18.8515625" style="3" bestFit="1" customWidth="1"/>
    <col min="38" max="38" width="15.140625" style="3" bestFit="1" customWidth="1"/>
    <col min="39" max="39" width="15.00390625" style="3" bestFit="1" customWidth="1"/>
    <col min="40" max="40" width="12.140625" style="3" bestFit="1" customWidth="1"/>
    <col min="41" max="41" width="53.7109375" style="3" bestFit="1" customWidth="1"/>
    <col min="42" max="42" width="28.28125" style="3" customWidth="1"/>
    <col min="43" max="43" width="18.421875" style="3" bestFit="1" customWidth="1"/>
    <col min="44" max="44" width="21.00390625" style="3" bestFit="1" customWidth="1"/>
    <col min="45" max="45" width="22.8515625" style="3" bestFit="1" customWidth="1"/>
    <col min="46" max="46" width="12.57421875" style="3" bestFit="1" customWidth="1"/>
    <col min="47" max="47" width="22.00390625" style="3" bestFit="1" customWidth="1"/>
    <col min="48" max="48" width="21.8515625" style="3" bestFit="1" customWidth="1"/>
    <col min="49" max="49" width="16.57421875" style="3" bestFit="1" customWidth="1"/>
    <col min="50" max="50" width="20.57421875" style="3" bestFit="1" customWidth="1"/>
    <col min="51" max="52" width="16.57421875" style="16" bestFit="1" customWidth="1"/>
    <col min="53" max="53" width="20.140625" style="16" bestFit="1" customWidth="1"/>
    <col min="54" max="54" width="49.8515625" style="18" customWidth="1"/>
    <col min="55" max="55" width="3.7109375" style="2" bestFit="1" customWidth="1"/>
    <col min="56" max="79" width="11.57421875" style="2" customWidth="1"/>
    <col min="80" max="16384" width="11.421875" style="3" customWidth="1"/>
  </cols>
  <sheetData>
    <row r="2" spans="1:54" ht="16.5">
      <c r="A2" s="32" t="s">
        <v>98</v>
      </c>
      <c r="B2" s="5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9"/>
      <c r="AZ2" s="9"/>
      <c r="BA2" s="9"/>
      <c r="BB2" s="2"/>
    </row>
    <row r="3" spans="1:54" ht="16.5">
      <c r="A3" s="32"/>
      <c r="B3" s="5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9"/>
      <c r="AZ3" s="9"/>
      <c r="BA3" s="9"/>
      <c r="BB3" s="2"/>
    </row>
    <row r="4" spans="1:54" ht="16.5">
      <c r="A4" s="32" t="s">
        <v>109</v>
      </c>
      <c r="B4" s="5"/>
      <c r="C4" s="6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9"/>
      <c r="AZ4" s="9"/>
      <c r="BA4" s="9"/>
      <c r="BB4" s="2"/>
    </row>
    <row r="5" spans="1:54" ht="17.25" thickBot="1">
      <c r="A5" s="32"/>
      <c r="B5" s="5"/>
      <c r="C5" s="6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9"/>
      <c r="AZ5" s="9"/>
      <c r="BA5" s="9"/>
      <c r="BB5" s="2"/>
    </row>
    <row r="6" spans="1:79" s="41" customFormat="1" ht="26.25" customHeight="1" thickBot="1">
      <c r="A6" s="141" t="s">
        <v>39</v>
      </c>
      <c r="B6" s="142"/>
      <c r="C6" s="142"/>
      <c r="D6" s="142"/>
      <c r="E6" s="143"/>
      <c r="F6" s="150" t="s">
        <v>82</v>
      </c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1"/>
      <c r="AO6" s="147" t="s">
        <v>81</v>
      </c>
      <c r="AP6" s="148"/>
      <c r="AQ6" s="148"/>
      <c r="AR6" s="148"/>
      <c r="AS6" s="148"/>
      <c r="AT6" s="148"/>
      <c r="AU6" s="148"/>
      <c r="AV6" s="148"/>
      <c r="AW6" s="148"/>
      <c r="AX6" s="149"/>
      <c r="AY6" s="127" t="s">
        <v>79</v>
      </c>
      <c r="AZ6" s="128"/>
      <c r="BA6" s="112"/>
      <c r="BB6" s="117" t="s">
        <v>80</v>
      </c>
      <c r="BC6" s="118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</row>
    <row r="7" spans="1:55" ht="27.75" customHeight="1" thickBot="1">
      <c r="A7" s="144"/>
      <c r="B7" s="145"/>
      <c r="C7" s="145"/>
      <c r="D7" s="145"/>
      <c r="E7" s="146"/>
      <c r="F7" s="138" t="s">
        <v>16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40"/>
      <c r="V7" s="133" t="s">
        <v>33</v>
      </c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4"/>
      <c r="AO7" s="135" t="s">
        <v>54</v>
      </c>
      <c r="AP7" s="136"/>
      <c r="AQ7" s="136"/>
      <c r="AR7" s="136"/>
      <c r="AS7" s="136"/>
      <c r="AT7" s="136"/>
      <c r="AU7" s="136"/>
      <c r="AV7" s="136"/>
      <c r="AW7" s="136"/>
      <c r="AX7" s="137"/>
      <c r="AY7" s="130" t="s">
        <v>70</v>
      </c>
      <c r="AZ7" s="131"/>
      <c r="BA7" s="132"/>
      <c r="BB7" s="119" t="s">
        <v>69</v>
      </c>
      <c r="BC7" s="120"/>
    </row>
    <row r="8" spans="1:79" s="39" customFormat="1" ht="13.5" customHeight="1">
      <c r="A8" s="152" t="s">
        <v>74</v>
      </c>
      <c r="B8" s="113" t="s">
        <v>0</v>
      </c>
      <c r="C8" s="129"/>
      <c r="D8" s="154" t="s">
        <v>73</v>
      </c>
      <c r="E8" s="155"/>
      <c r="F8" s="42">
        <v>1110</v>
      </c>
      <c r="G8" s="43">
        <v>1120</v>
      </c>
      <c r="H8" s="43">
        <v>1130</v>
      </c>
      <c r="I8" s="43">
        <v>1140</v>
      </c>
      <c r="J8" s="43">
        <v>1150</v>
      </c>
      <c r="K8" s="43">
        <v>1160</v>
      </c>
      <c r="L8" s="43">
        <v>1100</v>
      </c>
      <c r="M8" s="43">
        <v>1210</v>
      </c>
      <c r="N8" s="43">
        <v>1220</v>
      </c>
      <c r="O8" s="43">
        <v>1200</v>
      </c>
      <c r="P8" s="43">
        <v>1310</v>
      </c>
      <c r="Q8" s="43">
        <v>1320</v>
      </c>
      <c r="R8" s="43">
        <v>1330</v>
      </c>
      <c r="S8" s="43">
        <v>1340</v>
      </c>
      <c r="T8" s="43">
        <v>1300</v>
      </c>
      <c r="U8" s="43">
        <v>1000</v>
      </c>
      <c r="V8" s="44">
        <v>2110</v>
      </c>
      <c r="W8" s="44">
        <v>2115</v>
      </c>
      <c r="X8" s="44">
        <v>2120</v>
      </c>
      <c r="Y8" s="44">
        <v>2130</v>
      </c>
      <c r="Z8" s="44">
        <v>2140</v>
      </c>
      <c r="AA8" s="44">
        <v>2150</v>
      </c>
      <c r="AB8" s="44">
        <v>2100</v>
      </c>
      <c r="AC8" s="44">
        <v>2210</v>
      </c>
      <c r="AD8" s="44">
        <v>2220</v>
      </c>
      <c r="AE8" s="44">
        <v>2230</v>
      </c>
      <c r="AF8" s="44">
        <v>2200</v>
      </c>
      <c r="AG8" s="44">
        <v>2310</v>
      </c>
      <c r="AH8" s="44">
        <v>2320</v>
      </c>
      <c r="AI8" s="44">
        <v>2330</v>
      </c>
      <c r="AJ8" s="44">
        <v>2340</v>
      </c>
      <c r="AK8" s="44">
        <v>2350</v>
      </c>
      <c r="AL8" s="44">
        <v>2360</v>
      </c>
      <c r="AM8" s="44">
        <v>2300</v>
      </c>
      <c r="AN8" s="45">
        <v>2000</v>
      </c>
      <c r="AO8" s="46">
        <v>3110</v>
      </c>
      <c r="AP8" s="47">
        <v>3120</v>
      </c>
      <c r="AQ8" s="47">
        <v>3100</v>
      </c>
      <c r="AR8" s="47">
        <v>3210</v>
      </c>
      <c r="AS8" s="47">
        <v>3220</v>
      </c>
      <c r="AT8" s="47">
        <v>3230</v>
      </c>
      <c r="AU8" s="47">
        <v>3200</v>
      </c>
      <c r="AV8" s="47">
        <v>3300</v>
      </c>
      <c r="AW8" s="47">
        <v>3310</v>
      </c>
      <c r="AX8" s="48">
        <v>2360</v>
      </c>
      <c r="AY8" s="49" t="s">
        <v>50</v>
      </c>
      <c r="AZ8" s="50" t="s">
        <v>53</v>
      </c>
      <c r="BA8" s="51" t="s">
        <v>49</v>
      </c>
      <c r="BB8" s="121"/>
      <c r="BC8" s="12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</row>
    <row r="9" spans="1:55" s="27" customFormat="1" ht="14.25" customHeight="1" thickBot="1">
      <c r="A9" s="153"/>
      <c r="B9" s="69" t="s">
        <v>75</v>
      </c>
      <c r="C9" s="53" t="s">
        <v>76</v>
      </c>
      <c r="D9" s="54" t="s">
        <v>77</v>
      </c>
      <c r="E9" s="55" t="s">
        <v>78</v>
      </c>
      <c r="F9" s="56" t="s">
        <v>2</v>
      </c>
      <c r="G9" s="57" t="s">
        <v>3</v>
      </c>
      <c r="H9" s="57" t="s">
        <v>44</v>
      </c>
      <c r="I9" s="57" t="s">
        <v>4</v>
      </c>
      <c r="J9" s="57" t="s">
        <v>5</v>
      </c>
      <c r="K9" s="57" t="s">
        <v>7</v>
      </c>
      <c r="L9" s="58" t="s">
        <v>8</v>
      </c>
      <c r="M9" s="57" t="s">
        <v>9</v>
      </c>
      <c r="N9" s="57" t="s">
        <v>41</v>
      </c>
      <c r="O9" s="58" t="s">
        <v>10</v>
      </c>
      <c r="P9" s="57" t="s">
        <v>11</v>
      </c>
      <c r="Q9" s="57" t="s">
        <v>12</v>
      </c>
      <c r="R9" s="57" t="s">
        <v>13</v>
      </c>
      <c r="S9" s="57" t="s">
        <v>6</v>
      </c>
      <c r="T9" s="58" t="s">
        <v>14</v>
      </c>
      <c r="U9" s="58" t="s">
        <v>15</v>
      </c>
      <c r="V9" s="59" t="s">
        <v>17</v>
      </c>
      <c r="W9" s="59" t="s">
        <v>18</v>
      </c>
      <c r="X9" s="59" t="s">
        <v>19</v>
      </c>
      <c r="Y9" s="59" t="s">
        <v>20</v>
      </c>
      <c r="Z9" s="59" t="s">
        <v>21</v>
      </c>
      <c r="AA9" s="59" t="s">
        <v>22</v>
      </c>
      <c r="AB9" s="60" t="s">
        <v>24</v>
      </c>
      <c r="AC9" s="59" t="s">
        <v>23</v>
      </c>
      <c r="AD9" s="59" t="s">
        <v>25</v>
      </c>
      <c r="AE9" s="59" t="s">
        <v>1</v>
      </c>
      <c r="AF9" s="60" t="s">
        <v>26</v>
      </c>
      <c r="AG9" s="59" t="s">
        <v>27</v>
      </c>
      <c r="AH9" s="59" t="s">
        <v>28</v>
      </c>
      <c r="AI9" s="59" t="s">
        <v>42</v>
      </c>
      <c r="AJ9" s="59" t="s">
        <v>43</v>
      </c>
      <c r="AK9" s="59" t="s">
        <v>29</v>
      </c>
      <c r="AL9" s="59" t="s">
        <v>30</v>
      </c>
      <c r="AM9" s="60" t="s">
        <v>31</v>
      </c>
      <c r="AN9" s="61" t="s">
        <v>32</v>
      </c>
      <c r="AO9" s="62" t="s">
        <v>34</v>
      </c>
      <c r="AP9" s="63" t="s">
        <v>45</v>
      </c>
      <c r="AQ9" s="64" t="s">
        <v>35</v>
      </c>
      <c r="AR9" s="63" t="s">
        <v>36</v>
      </c>
      <c r="AS9" s="63" t="s">
        <v>46</v>
      </c>
      <c r="AT9" s="63" t="s">
        <v>48</v>
      </c>
      <c r="AU9" s="64" t="s">
        <v>37</v>
      </c>
      <c r="AV9" s="64" t="s">
        <v>38</v>
      </c>
      <c r="AW9" s="63" t="s">
        <v>47</v>
      </c>
      <c r="AX9" s="65" t="s">
        <v>40</v>
      </c>
      <c r="AY9" s="66" t="s">
        <v>51</v>
      </c>
      <c r="AZ9" s="67" t="s">
        <v>51</v>
      </c>
      <c r="BA9" s="68" t="s">
        <v>52</v>
      </c>
      <c r="BB9" s="123"/>
      <c r="BC9" s="124"/>
    </row>
    <row r="10" spans="1:100" s="2" customFormat="1" ht="28.5" customHeight="1" thickBot="1">
      <c r="A10" s="74"/>
      <c r="B10" s="77">
        <v>0</v>
      </c>
      <c r="C10" s="78">
        <v>0</v>
      </c>
      <c r="D10" s="75"/>
      <c r="E10" s="76"/>
      <c r="F10" s="33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5">
        <f>+F10+G10+H10+I10+J10+K10</f>
        <v>0</v>
      </c>
      <c r="M10" s="34">
        <v>0</v>
      </c>
      <c r="N10" s="34">
        <v>0</v>
      </c>
      <c r="O10" s="35">
        <f>M10+N10</f>
        <v>0</v>
      </c>
      <c r="P10" s="34">
        <v>0</v>
      </c>
      <c r="Q10" s="34">
        <v>0</v>
      </c>
      <c r="R10" s="34">
        <v>0</v>
      </c>
      <c r="S10" s="34">
        <v>0</v>
      </c>
      <c r="T10" s="35">
        <f>P10+Q10+R10+S10</f>
        <v>0</v>
      </c>
      <c r="U10" s="35">
        <f>L10+O10+T10</f>
        <v>0</v>
      </c>
      <c r="V10" s="34">
        <v>0</v>
      </c>
      <c r="W10" s="34">
        <v>0</v>
      </c>
      <c r="X10" s="34"/>
      <c r="Y10" s="34">
        <v>0</v>
      </c>
      <c r="Z10" s="34">
        <v>0</v>
      </c>
      <c r="AA10" s="34">
        <v>0</v>
      </c>
      <c r="AB10" s="36">
        <f>V10+W10+X10+Y10+Z10+AA10</f>
        <v>0</v>
      </c>
      <c r="AC10" s="34">
        <v>0</v>
      </c>
      <c r="AD10" s="34">
        <v>0</v>
      </c>
      <c r="AE10" s="34">
        <v>0</v>
      </c>
      <c r="AF10" s="36">
        <f>AC10+AD10+AE10</f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6">
        <f>AG10+AH10+AI10+AJ10+AK10+AL10</f>
        <v>0</v>
      </c>
      <c r="AN10" s="37">
        <f>AB10+AF10+AM10</f>
        <v>0</v>
      </c>
      <c r="AO10" s="23">
        <v>0</v>
      </c>
      <c r="AP10" s="22">
        <v>0</v>
      </c>
      <c r="AQ10" s="24">
        <f>AO10+AP10</f>
        <v>0</v>
      </c>
      <c r="AR10" s="22">
        <v>0</v>
      </c>
      <c r="AS10" s="22">
        <v>0</v>
      </c>
      <c r="AT10" s="22">
        <v>0</v>
      </c>
      <c r="AU10" s="24">
        <f>AR10+AS10+AT10</f>
        <v>0</v>
      </c>
      <c r="AV10" s="24">
        <f>AQ10+AU10</f>
        <v>0</v>
      </c>
      <c r="AW10" s="22">
        <v>0</v>
      </c>
      <c r="AX10" s="25">
        <f>AV10+AW10</f>
        <v>0</v>
      </c>
      <c r="AY10" s="71" t="str">
        <f>IF(U10=AN10,"CUADRADO","ERROR")</f>
        <v>CUADRADO</v>
      </c>
      <c r="AZ10" s="72" t="str">
        <f>IF(AL10=AX10,"CUADRADO","REVISAR")</f>
        <v>CUADRADO</v>
      </c>
      <c r="BA10" s="73" t="str">
        <f>IF(AQ10&gt;=AX10,"OK","REVISAR")</f>
        <v>OK</v>
      </c>
      <c r="BB10" s="125"/>
      <c r="BC10" s="126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</row>
    <row r="11" spans="1:54" ht="15">
      <c r="A11" s="4"/>
      <c r="B11" s="5"/>
      <c r="C11" s="6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9"/>
      <c r="AZ11" s="9"/>
      <c r="BA11" s="9"/>
      <c r="BB11" s="2"/>
    </row>
    <row r="12" spans="1:54" ht="15">
      <c r="A12" s="4"/>
      <c r="B12" s="5"/>
      <c r="C12" s="6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9"/>
      <c r="AZ12" s="9"/>
      <c r="BA12" s="9"/>
      <c r="BB12" s="2"/>
    </row>
    <row r="13" spans="1:54" ht="15">
      <c r="A13" s="26"/>
      <c r="B13" s="30"/>
      <c r="C13" s="27"/>
      <c r="D13" s="10"/>
      <c r="E13" s="28"/>
      <c r="F13" s="28"/>
      <c r="G13" s="28"/>
      <c r="H13" s="2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9"/>
      <c r="AZ13" s="9"/>
      <c r="BA13" s="9"/>
      <c r="BB13" s="2"/>
    </row>
    <row r="14" spans="9:54" ht="15"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9"/>
      <c r="AZ14" s="9"/>
      <c r="BA14" s="9"/>
      <c r="BB14" s="2"/>
    </row>
    <row r="15" spans="9:54" ht="15"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9"/>
      <c r="AZ15" s="9"/>
      <c r="BA15" s="9"/>
      <c r="BB15" s="2"/>
    </row>
    <row r="16" spans="9:54" ht="15"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9"/>
      <c r="AZ16" s="9"/>
      <c r="BA16" s="9"/>
      <c r="BB16" s="2"/>
    </row>
    <row r="17" spans="9:54" ht="15"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9"/>
      <c r="AZ17" s="9"/>
      <c r="BA17" s="9"/>
      <c r="BB17" s="2"/>
    </row>
    <row r="18" spans="9:54" ht="15"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9"/>
      <c r="AZ18" s="9"/>
      <c r="BA18" s="9"/>
      <c r="BB18" s="2"/>
    </row>
    <row r="19" spans="9:54" ht="15"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9"/>
      <c r="AZ19" s="9"/>
      <c r="BA19" s="9"/>
      <c r="BB19" s="2"/>
    </row>
    <row r="20" spans="9:54" ht="15"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9"/>
      <c r="AZ20" s="9"/>
      <c r="BA20" s="9"/>
      <c r="BB20" s="2"/>
    </row>
    <row r="21" spans="9:54" ht="15"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9"/>
      <c r="AZ21" s="9"/>
      <c r="BA21" s="9"/>
      <c r="BB21" s="2"/>
    </row>
    <row r="22" spans="9:54" ht="15"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9"/>
      <c r="AZ22" s="9"/>
      <c r="BA22" s="9"/>
      <c r="BB22" s="2"/>
    </row>
    <row r="23" spans="9:54" ht="15"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9"/>
      <c r="AZ23" s="9"/>
      <c r="BA23" s="9"/>
      <c r="BB23" s="2"/>
    </row>
    <row r="24" spans="9:54" ht="15"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9"/>
      <c r="AZ24" s="9"/>
      <c r="BA24" s="9"/>
      <c r="BB24" s="2"/>
    </row>
    <row r="25" spans="9:54" ht="15"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9"/>
      <c r="AZ25" s="9"/>
      <c r="BA25" s="9"/>
      <c r="BB25" s="2"/>
    </row>
    <row r="26" spans="9:54" ht="15"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9"/>
      <c r="AZ26" s="9"/>
      <c r="BA26" s="9"/>
      <c r="BB26" s="2"/>
    </row>
    <row r="27" spans="9:54" ht="15"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9"/>
      <c r="AZ27" s="9"/>
      <c r="BA27" s="9"/>
      <c r="BB27" s="2"/>
    </row>
    <row r="28" spans="9:54" ht="15"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9"/>
      <c r="AZ28" s="9"/>
      <c r="BA28" s="9"/>
      <c r="BB28" s="2"/>
    </row>
    <row r="29" spans="9:54" ht="15"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9"/>
      <c r="AZ29" s="9"/>
      <c r="BA29" s="9"/>
      <c r="BB29" s="2"/>
    </row>
    <row r="30" spans="9:54" ht="15"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9"/>
      <c r="AZ30" s="9"/>
      <c r="BA30" s="9"/>
      <c r="BB30" s="2"/>
    </row>
    <row r="31" spans="1:54" ht="15">
      <c r="A31" s="3" t="s">
        <v>108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9"/>
      <c r="AZ31" s="9"/>
      <c r="BA31" s="9"/>
      <c r="BB31" s="2"/>
    </row>
    <row r="32" spans="9:54" ht="15"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9"/>
      <c r="AZ32" s="9"/>
      <c r="BA32" s="9"/>
      <c r="BB32" s="2"/>
    </row>
    <row r="33" spans="9:54" ht="15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9"/>
      <c r="AZ33" s="9"/>
      <c r="BA33" s="9"/>
      <c r="BB33" s="2"/>
    </row>
    <row r="34" spans="1:54" ht="15">
      <c r="A34" s="26"/>
      <c r="B34" s="30"/>
      <c r="C34" s="27"/>
      <c r="D34" s="10"/>
      <c r="E34" s="28"/>
      <c r="F34" s="28"/>
      <c r="G34" s="28"/>
      <c r="H34" s="2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9"/>
      <c r="AZ34" s="9"/>
      <c r="BA34" s="9"/>
      <c r="BB34" s="2"/>
    </row>
    <row r="35" spans="1:54" ht="15">
      <c r="A35" s="4"/>
      <c r="B35" s="5"/>
      <c r="C35" s="6"/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9"/>
      <c r="AZ35" s="9"/>
      <c r="BA35" s="9"/>
      <c r="BB35" s="2"/>
    </row>
    <row r="36" spans="1:54" ht="15">
      <c r="A36" s="4"/>
      <c r="B36" s="5"/>
      <c r="C36" s="6"/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9"/>
      <c r="AZ36" s="9"/>
      <c r="BA36" s="9"/>
      <c r="BB36" s="2"/>
    </row>
    <row r="37" spans="1:54" ht="15">
      <c r="A37" s="4"/>
      <c r="B37" s="5"/>
      <c r="C37" s="6"/>
      <c r="D37" s="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9"/>
      <c r="AZ37" s="9"/>
      <c r="BA37" s="9"/>
      <c r="BB37" s="2"/>
    </row>
    <row r="38" spans="1:54" ht="15">
      <c r="A38" s="2"/>
      <c r="B38" s="5"/>
      <c r="C38" s="6"/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9"/>
      <c r="AZ38" s="9"/>
      <c r="BA38" s="9"/>
      <c r="BB38" s="2"/>
    </row>
    <row r="39" spans="1:54" ht="15">
      <c r="A39" s="2"/>
      <c r="B39" s="5"/>
      <c r="C39" s="6"/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9"/>
      <c r="AZ39" s="9"/>
      <c r="BA39" s="9"/>
      <c r="BB39" s="2"/>
    </row>
    <row r="40" spans="1:54" ht="15">
      <c r="A40" s="2"/>
      <c r="B40" s="5"/>
      <c r="C40" s="6"/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9"/>
      <c r="AZ40" s="9"/>
      <c r="BA40" s="9"/>
      <c r="BB40" s="2"/>
    </row>
    <row r="41" spans="1:54" ht="15">
      <c r="A41" s="2"/>
      <c r="B41" s="5"/>
      <c r="C41" s="6"/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9"/>
      <c r="AZ41" s="9"/>
      <c r="BA41" s="9"/>
      <c r="BB41" s="2"/>
    </row>
    <row r="42" spans="1:54" ht="15">
      <c r="A42" s="2"/>
      <c r="B42" s="5"/>
      <c r="C42" s="6"/>
      <c r="D42" s="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9"/>
      <c r="AZ42" s="9"/>
      <c r="BA42" s="9"/>
      <c r="BB42" s="2"/>
    </row>
    <row r="43" spans="1:54" ht="15">
      <c r="A43" s="2"/>
      <c r="B43" s="5"/>
      <c r="C43" s="6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9"/>
      <c r="AZ43" s="9"/>
      <c r="BA43" s="9"/>
      <c r="BB43" s="2"/>
    </row>
    <row r="44" spans="1:54" ht="15">
      <c r="A44" s="2"/>
      <c r="B44" s="5"/>
      <c r="C44" s="6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9"/>
      <c r="AZ44" s="9"/>
      <c r="BA44" s="9"/>
      <c r="BB44" s="2"/>
    </row>
    <row r="45" spans="1:54" ht="15">
      <c r="A45" s="2"/>
      <c r="B45" s="5"/>
      <c r="C45" s="6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9"/>
      <c r="AZ45" s="9"/>
      <c r="BA45" s="9"/>
      <c r="BB45" s="2"/>
    </row>
    <row r="46" spans="1:54" ht="15">
      <c r="A46" s="2"/>
      <c r="B46" s="5"/>
      <c r="C46" s="6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9"/>
      <c r="AZ46" s="9"/>
      <c r="BA46" s="9"/>
      <c r="BB46" s="2"/>
    </row>
    <row r="47" spans="1:54" ht="15">
      <c r="A47" s="2"/>
      <c r="B47" s="5"/>
      <c r="C47" s="6"/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9"/>
      <c r="AZ47" s="9"/>
      <c r="BA47" s="9"/>
      <c r="BB47" s="2"/>
    </row>
    <row r="48" spans="1:54" ht="15">
      <c r="A48" s="2"/>
      <c r="B48" s="5"/>
      <c r="C48" s="6"/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9"/>
      <c r="AZ48" s="9"/>
      <c r="BA48" s="9"/>
      <c r="BB48" s="2"/>
    </row>
    <row r="49" spans="1:54" ht="15">
      <c r="A49" s="2"/>
      <c r="B49" s="5"/>
      <c r="C49" s="6"/>
      <c r="D49" s="7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9"/>
      <c r="AZ49" s="9"/>
      <c r="BA49" s="9"/>
      <c r="BB49" s="2"/>
    </row>
    <row r="50" spans="1:54" ht="15">
      <c r="A50" s="2"/>
      <c r="B50" s="5"/>
      <c r="C50" s="6"/>
      <c r="D50" s="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9"/>
      <c r="AZ50" s="9"/>
      <c r="BA50" s="9"/>
      <c r="BB50" s="2"/>
    </row>
    <row r="51" spans="1:54" ht="15">
      <c r="A51" s="2"/>
      <c r="B51" s="5"/>
      <c r="C51" s="6"/>
      <c r="D51" s="7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9"/>
      <c r="AZ51" s="9"/>
      <c r="BA51" s="9"/>
      <c r="BB51" s="21"/>
    </row>
    <row r="52" spans="1:54" ht="15">
      <c r="A52" s="2"/>
      <c r="B52" s="5"/>
      <c r="C52" s="6"/>
      <c r="D52" s="7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9"/>
      <c r="AZ52" s="9"/>
      <c r="BA52" s="9"/>
      <c r="BB52" s="7"/>
    </row>
    <row r="53" spans="1:54" ht="15">
      <c r="A53" s="2"/>
      <c r="B53" s="5"/>
      <c r="C53" s="6"/>
      <c r="D53" s="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9"/>
      <c r="AZ53" s="9"/>
      <c r="BA53" s="9"/>
      <c r="BB53" s="2"/>
    </row>
    <row r="54" spans="1:54" ht="15">
      <c r="A54" s="2"/>
      <c r="B54" s="5"/>
      <c r="C54" s="6"/>
      <c r="D54" s="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9"/>
      <c r="AZ54" s="9"/>
      <c r="BA54" s="9"/>
      <c r="BB54" s="2"/>
    </row>
    <row r="55" spans="1:54" ht="15">
      <c r="A55" s="2"/>
      <c r="B55" s="5"/>
      <c r="C55" s="6"/>
      <c r="D55" s="7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9"/>
      <c r="AZ55" s="9"/>
      <c r="BA55" s="9"/>
      <c r="BB55" s="2"/>
    </row>
    <row r="56" spans="1:54" ht="15">
      <c r="A56" s="2"/>
      <c r="B56" s="5"/>
      <c r="C56" s="6"/>
      <c r="D56" s="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9"/>
      <c r="AZ56" s="9"/>
      <c r="BA56" s="9"/>
      <c r="BB56" s="2"/>
    </row>
    <row r="57" spans="1:54" ht="15">
      <c r="A57" s="2"/>
      <c r="B57" s="5"/>
      <c r="C57" s="6"/>
      <c r="D57" s="7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9"/>
      <c r="AZ57" s="9"/>
      <c r="BA57" s="9"/>
      <c r="BB57" s="2"/>
    </row>
    <row r="58" spans="1:54" ht="15">
      <c r="A58" s="2"/>
      <c r="B58" s="5"/>
      <c r="C58" s="6"/>
      <c r="D58" s="7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9"/>
      <c r="AZ58" s="9"/>
      <c r="BA58" s="9"/>
      <c r="BB58" s="2"/>
    </row>
    <row r="59" spans="1:54" ht="15">
      <c r="A59" s="2"/>
      <c r="B59" s="5"/>
      <c r="C59" s="6"/>
      <c r="D59" s="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9"/>
      <c r="AZ59" s="9"/>
      <c r="BA59" s="9"/>
      <c r="BB59" s="2"/>
    </row>
    <row r="60" spans="1:54" ht="15">
      <c r="A60" s="2"/>
      <c r="B60" s="5"/>
      <c r="C60" s="6"/>
      <c r="D60" s="7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9"/>
      <c r="AZ60" s="9"/>
      <c r="BA60" s="9"/>
      <c r="BB60" s="2"/>
    </row>
    <row r="61" spans="1:54" ht="15">
      <c r="A61" s="2"/>
      <c r="B61" s="5"/>
      <c r="C61" s="6"/>
      <c r="D61" s="7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9"/>
      <c r="AZ61" s="9"/>
      <c r="BA61" s="9"/>
      <c r="BB61" s="2"/>
    </row>
    <row r="62" spans="1:54" ht="15">
      <c r="A62" s="2"/>
      <c r="B62" s="5"/>
      <c r="C62" s="6"/>
      <c r="D62" s="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9"/>
      <c r="AZ62" s="9"/>
      <c r="BA62" s="9"/>
      <c r="BB62" s="2"/>
    </row>
    <row r="63" spans="1:54" ht="15">
      <c r="A63" s="2"/>
      <c r="B63" s="5"/>
      <c r="C63" s="6"/>
      <c r="D63" s="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9"/>
      <c r="AZ63" s="9"/>
      <c r="BA63" s="9"/>
      <c r="BB63" s="2"/>
    </row>
    <row r="64" spans="1:54" ht="15">
      <c r="A64" s="2"/>
      <c r="B64" s="5"/>
      <c r="C64" s="6"/>
      <c r="D64" s="7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9"/>
      <c r="AZ64" s="9"/>
      <c r="BA64" s="9"/>
      <c r="BB64" s="2"/>
    </row>
    <row r="65" spans="1:54" ht="15">
      <c r="A65" s="2"/>
      <c r="B65" s="5"/>
      <c r="C65" s="6"/>
      <c r="D65" s="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9"/>
      <c r="AZ65" s="9"/>
      <c r="BA65" s="9"/>
      <c r="BB65" s="2"/>
    </row>
    <row r="66" spans="1:54" ht="15">
      <c r="A66" s="2"/>
      <c r="B66" s="5"/>
      <c r="C66" s="6"/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9"/>
      <c r="AZ66" s="9"/>
      <c r="BA66" s="9"/>
      <c r="BB66" s="2"/>
    </row>
    <row r="67" spans="1:54" ht="15">
      <c r="A67" s="2"/>
      <c r="B67" s="5"/>
      <c r="C67" s="6"/>
      <c r="D67" s="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9"/>
      <c r="AZ67" s="9"/>
      <c r="BA67" s="9"/>
      <c r="BB67" s="2"/>
    </row>
    <row r="68" spans="1:54" ht="15">
      <c r="A68" s="2"/>
      <c r="B68" s="5"/>
      <c r="C68" s="6"/>
      <c r="D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9"/>
      <c r="AZ68" s="9"/>
      <c r="BA68" s="9"/>
      <c r="BB68" s="2"/>
    </row>
    <row r="69" spans="1:54" ht="15">
      <c r="A69" s="2"/>
      <c r="B69" s="5"/>
      <c r="C69" s="6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9"/>
      <c r="AZ69" s="9"/>
      <c r="BA69" s="9"/>
      <c r="BB69" s="2"/>
    </row>
    <row r="70" spans="1:54" ht="15">
      <c r="A70" s="2"/>
      <c r="B70" s="5"/>
      <c r="C70" s="6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9"/>
      <c r="AZ70" s="9"/>
      <c r="BA70" s="9"/>
      <c r="BB70" s="2"/>
    </row>
    <row r="71" spans="1:54" ht="15">
      <c r="A71" s="2"/>
      <c r="B71" s="5"/>
      <c r="C71" s="6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9"/>
      <c r="AZ71" s="9"/>
      <c r="BA71" s="9"/>
      <c r="BB71" s="2"/>
    </row>
    <row r="72" spans="1:54" ht="15">
      <c r="A72" s="2"/>
      <c r="B72" s="5"/>
      <c r="C72" s="6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9"/>
      <c r="AZ72" s="9"/>
      <c r="BA72" s="9"/>
      <c r="BB72" s="2"/>
    </row>
    <row r="73" spans="1:54" ht="15">
      <c r="A73" s="2"/>
      <c r="B73" s="5"/>
      <c r="C73" s="6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9"/>
      <c r="AZ73" s="9"/>
      <c r="BA73" s="9"/>
      <c r="BB73" s="2"/>
    </row>
    <row r="74" spans="1:54" ht="15">
      <c r="A74" s="2"/>
      <c r="B74" s="5"/>
      <c r="C74" s="6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9"/>
      <c r="AZ74" s="9"/>
      <c r="BA74" s="9"/>
      <c r="BB74" s="2"/>
    </row>
    <row r="75" spans="1:54" ht="15">
      <c r="A75" s="2"/>
      <c r="B75" s="5"/>
      <c r="C75" s="6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9"/>
      <c r="AZ75" s="9"/>
      <c r="BA75" s="9"/>
      <c r="BB75" s="2"/>
    </row>
    <row r="76" spans="1:54" ht="15">
      <c r="A76" s="2"/>
      <c r="B76" s="5"/>
      <c r="C76" s="6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9"/>
      <c r="AZ76" s="9"/>
      <c r="BA76" s="9"/>
      <c r="BB76" s="2"/>
    </row>
    <row r="77" spans="1:54" ht="15">
      <c r="A77" s="11"/>
      <c r="B77" s="5"/>
      <c r="C77" s="6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9"/>
      <c r="AZ77" s="9"/>
      <c r="BA77" s="9"/>
      <c r="BB77" s="2"/>
    </row>
    <row r="78" spans="1:54" ht="15">
      <c r="A78" s="2"/>
      <c r="B78" s="5"/>
      <c r="C78" s="6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9"/>
      <c r="AZ78" s="9"/>
      <c r="BA78" s="9"/>
      <c r="BB78" s="2"/>
    </row>
    <row r="79" spans="1:54" ht="15">
      <c r="A79" s="2"/>
      <c r="B79" s="5"/>
      <c r="C79" s="6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9"/>
      <c r="AZ79" s="9"/>
      <c r="BA79" s="9"/>
      <c r="BB79" s="2"/>
    </row>
    <row r="80" spans="1:54" ht="15">
      <c r="A80" s="2"/>
      <c r="B80" s="5"/>
      <c r="C80" s="6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9"/>
      <c r="AZ80" s="9"/>
      <c r="BA80" s="9"/>
      <c r="BB80" s="2"/>
    </row>
    <row r="81" spans="1:54" ht="15">
      <c r="A81" s="2"/>
      <c r="B81" s="5"/>
      <c r="C81" s="6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9"/>
      <c r="AZ81" s="9"/>
      <c r="BA81" s="9"/>
      <c r="BB81" s="2"/>
    </row>
    <row r="82" spans="1:54" ht="15">
      <c r="A82" s="2"/>
      <c r="B82" s="5"/>
      <c r="C82" s="6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9"/>
      <c r="AZ82" s="9"/>
      <c r="BA82" s="9"/>
      <c r="BB82" s="2"/>
    </row>
    <row r="83" spans="1:54" ht="15">
      <c r="A83" s="2"/>
      <c r="B83" s="5"/>
      <c r="C83" s="6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9"/>
      <c r="AZ83" s="9"/>
      <c r="BA83" s="9"/>
      <c r="BB83" s="2"/>
    </row>
    <row r="84" spans="1:54" ht="15">
      <c r="A84" s="2"/>
      <c r="B84" s="5"/>
      <c r="C84" s="6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9"/>
      <c r="AZ84" s="9"/>
      <c r="BA84" s="9"/>
      <c r="BB84" s="2"/>
    </row>
    <row r="85" spans="1:54" ht="15">
      <c r="A85" s="2"/>
      <c r="B85" s="5"/>
      <c r="C85" s="6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9"/>
      <c r="AZ85" s="9"/>
      <c r="BA85" s="9"/>
      <c r="BB85" s="2"/>
    </row>
    <row r="86" spans="1:54" ht="15">
      <c r="A86" s="2"/>
      <c r="B86" s="5"/>
      <c r="C86" s="6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9"/>
      <c r="AZ86" s="9"/>
      <c r="BA86" s="9"/>
      <c r="BB86" s="2"/>
    </row>
    <row r="87" spans="1:54" ht="15">
      <c r="A87" s="2"/>
      <c r="B87" s="5"/>
      <c r="C87" s="6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9"/>
      <c r="AZ87" s="9"/>
      <c r="BA87" s="9"/>
      <c r="BB87" s="2"/>
    </row>
    <row r="88" spans="1:54" ht="15">
      <c r="A88" s="2"/>
      <c r="B88" s="5"/>
      <c r="C88" s="6"/>
      <c r="D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9"/>
      <c r="AZ88" s="9"/>
      <c r="BA88" s="9"/>
      <c r="BB88" s="2"/>
    </row>
    <row r="89" spans="1:54" ht="15">
      <c r="A89" s="2"/>
      <c r="B89" s="5"/>
      <c r="C89" s="6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9"/>
      <c r="AZ89" s="9"/>
      <c r="BA89" s="9"/>
      <c r="BB89" s="2"/>
    </row>
    <row r="90" spans="1:54" ht="15">
      <c r="A90" s="11"/>
      <c r="B90" s="5"/>
      <c r="C90" s="6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9"/>
      <c r="AZ90" s="9"/>
      <c r="BA90" s="9"/>
      <c r="BB90" s="2"/>
    </row>
    <row r="91" spans="1:54" ht="15">
      <c r="A91" s="2"/>
      <c r="B91" s="5"/>
      <c r="C91" s="6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9"/>
      <c r="AZ91" s="9"/>
      <c r="BA91" s="9"/>
      <c r="BB91" s="2"/>
    </row>
    <row r="92" spans="1:54" ht="15">
      <c r="A92" s="2"/>
      <c r="B92" s="5"/>
      <c r="C92" s="6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9"/>
      <c r="AZ92" s="9"/>
      <c r="BA92" s="9"/>
      <c r="BB92" s="2"/>
    </row>
    <row r="93" spans="1:54" ht="15">
      <c r="A93" s="2"/>
      <c r="B93" s="5"/>
      <c r="C93" s="6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9"/>
      <c r="AZ93" s="9"/>
      <c r="BA93" s="9"/>
      <c r="BB93" s="2"/>
    </row>
    <row r="94" spans="1:54" ht="15">
      <c r="A94" s="2"/>
      <c r="B94" s="5"/>
      <c r="C94" s="6"/>
      <c r="D94" s="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9"/>
      <c r="AZ94" s="9"/>
      <c r="BA94" s="9"/>
      <c r="BB94" s="2"/>
    </row>
    <row r="95" spans="1:54" ht="15">
      <c r="A95" s="2"/>
      <c r="B95" s="5"/>
      <c r="C95" s="6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9"/>
      <c r="AZ95" s="9"/>
      <c r="BA95" s="9"/>
      <c r="BB95" s="2"/>
    </row>
    <row r="96" spans="1:54" ht="15">
      <c r="A96" s="2"/>
      <c r="B96" s="5"/>
      <c r="C96" s="6"/>
      <c r="D96" s="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9"/>
      <c r="AZ96" s="9"/>
      <c r="BA96" s="9"/>
      <c r="BB96" s="2"/>
    </row>
    <row r="97" spans="1:79" s="12" customFormat="1" ht="15">
      <c r="A97" s="2"/>
      <c r="B97" s="5"/>
      <c r="C97" s="6"/>
      <c r="D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9"/>
      <c r="AZ97" s="9"/>
      <c r="BA97" s="9"/>
      <c r="BB97" s="2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</row>
    <row r="98" spans="1:79" s="12" customFormat="1" ht="15">
      <c r="A98" s="2"/>
      <c r="B98" s="5"/>
      <c r="C98" s="6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9"/>
      <c r="AZ98" s="9"/>
      <c r="BA98" s="9"/>
      <c r="BB98" s="2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</row>
    <row r="99" spans="1:79" s="12" customFormat="1" ht="15">
      <c r="A99" s="13"/>
      <c r="B99" s="5"/>
      <c r="C99" s="6"/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9"/>
      <c r="AZ99" s="9"/>
      <c r="BA99" s="9"/>
      <c r="BB99" s="2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</row>
    <row r="100" spans="1:79" s="12" customFormat="1" ht="15">
      <c r="A100" s="2"/>
      <c r="B100" s="5"/>
      <c r="C100" s="6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9"/>
      <c r="AZ100" s="9"/>
      <c r="BA100" s="9"/>
      <c r="BB100" s="2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</row>
    <row r="101" spans="1:79" s="12" customFormat="1" ht="15">
      <c r="A101" s="2"/>
      <c r="B101" s="5"/>
      <c r="C101" s="6"/>
      <c r="D101" s="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9"/>
      <c r="AZ101" s="9"/>
      <c r="BA101" s="9"/>
      <c r="BB101" s="2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</row>
    <row r="102" spans="1:79" s="12" customFormat="1" ht="15">
      <c r="A102" s="2"/>
      <c r="B102" s="5"/>
      <c r="C102" s="6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9"/>
      <c r="AZ102" s="9"/>
      <c r="BA102" s="9"/>
      <c r="BB102" s="2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</row>
    <row r="103" spans="1:79" s="12" customFormat="1" ht="15">
      <c r="A103" s="2"/>
      <c r="B103" s="5"/>
      <c r="C103" s="6"/>
      <c r="D103" s="7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9"/>
      <c r="AZ103" s="9"/>
      <c r="BA103" s="9"/>
      <c r="BB103" s="2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</row>
    <row r="104" spans="1:79" s="12" customFormat="1" ht="15">
      <c r="A104" s="2"/>
      <c r="B104" s="5"/>
      <c r="C104" s="6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9"/>
      <c r="AZ104" s="9"/>
      <c r="BA104" s="9"/>
      <c r="BB104" s="2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</row>
    <row r="105" spans="1:79" s="12" customFormat="1" ht="15">
      <c r="A105" s="2"/>
      <c r="B105" s="5"/>
      <c r="C105" s="6"/>
      <c r="D105" s="7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9"/>
      <c r="AZ105" s="9"/>
      <c r="BA105" s="9"/>
      <c r="BB105" s="2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</row>
    <row r="106" spans="1:79" s="12" customFormat="1" ht="15">
      <c r="A106" s="2"/>
      <c r="B106" s="5"/>
      <c r="C106" s="6"/>
      <c r="D106" s="7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9"/>
      <c r="AZ106" s="9"/>
      <c r="BA106" s="9"/>
      <c r="BB106" s="2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</row>
    <row r="107" spans="1:79" s="12" customFormat="1" ht="15">
      <c r="A107" s="13"/>
      <c r="B107" s="5"/>
      <c r="C107" s="6"/>
      <c r="D107" s="7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9"/>
      <c r="AZ107" s="9"/>
      <c r="BA107" s="9"/>
      <c r="BB107" s="2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</row>
    <row r="108" spans="1:79" s="12" customFormat="1" ht="15">
      <c r="A108" s="2"/>
      <c r="B108" s="5"/>
      <c r="C108" s="6"/>
      <c r="D108" s="7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9"/>
      <c r="AZ108" s="9"/>
      <c r="BA108" s="9"/>
      <c r="BB108" s="2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</row>
    <row r="109" spans="1:79" s="12" customFormat="1" ht="15">
      <c r="A109" s="2"/>
      <c r="B109" s="5"/>
      <c r="C109" s="6"/>
      <c r="D109" s="7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9"/>
      <c r="AZ109" s="9"/>
      <c r="BA109" s="9"/>
      <c r="BB109" s="2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</row>
    <row r="110" spans="1:79" s="12" customFormat="1" ht="15">
      <c r="A110" s="2"/>
      <c r="B110" s="5"/>
      <c r="C110" s="6"/>
      <c r="D110" s="7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9"/>
      <c r="AZ110" s="9"/>
      <c r="BA110" s="9"/>
      <c r="BB110" s="2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</row>
    <row r="111" spans="1:79" s="12" customFormat="1" ht="15">
      <c r="A111" s="2"/>
      <c r="B111" s="5"/>
      <c r="C111" s="6"/>
      <c r="D111" s="7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9"/>
      <c r="AZ111" s="9"/>
      <c r="BA111" s="9"/>
      <c r="BB111" s="2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</row>
    <row r="112" spans="1:79" s="12" customFormat="1" ht="15">
      <c r="A112" s="2"/>
      <c r="B112" s="5"/>
      <c r="C112" s="6"/>
      <c r="D112" s="7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9"/>
      <c r="AZ112" s="9"/>
      <c r="BA112" s="9"/>
      <c r="BB112" s="2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</row>
    <row r="113" spans="1:79" s="12" customFormat="1" ht="15">
      <c r="A113" s="2"/>
      <c r="B113" s="5"/>
      <c r="C113" s="6"/>
      <c r="D113" s="7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9"/>
      <c r="AZ113" s="9"/>
      <c r="BA113" s="9"/>
      <c r="BB113" s="2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</row>
    <row r="114" spans="1:79" s="12" customFormat="1" ht="15">
      <c r="A114" s="2"/>
      <c r="B114" s="5"/>
      <c r="C114" s="6"/>
      <c r="D114" s="7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9"/>
      <c r="AZ114" s="9"/>
      <c r="BA114" s="9"/>
      <c r="BB114" s="2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</row>
    <row r="115" spans="1:79" s="12" customFormat="1" ht="15">
      <c r="A115" s="2"/>
      <c r="B115" s="5"/>
      <c r="C115" s="6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9"/>
      <c r="AZ115" s="9"/>
      <c r="BA115" s="9"/>
      <c r="BB115" s="2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</row>
    <row r="116" spans="1:79" s="12" customFormat="1" ht="15">
      <c r="A116" s="2"/>
      <c r="B116" s="5"/>
      <c r="C116" s="6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9"/>
      <c r="AZ116" s="9"/>
      <c r="BA116" s="9"/>
      <c r="BB116" s="2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</row>
    <row r="117" spans="1:79" s="12" customFormat="1" ht="15">
      <c r="A117" s="2"/>
      <c r="B117" s="5"/>
      <c r="C117" s="6"/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9"/>
      <c r="AZ117" s="9"/>
      <c r="BA117" s="9"/>
      <c r="BB117" s="2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</row>
    <row r="118" spans="1:79" s="12" customFormat="1" ht="15">
      <c r="A118" s="2"/>
      <c r="B118" s="5"/>
      <c r="C118" s="6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9"/>
      <c r="AZ118" s="9"/>
      <c r="BA118" s="9"/>
      <c r="BB118" s="2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</row>
    <row r="119" spans="1:79" s="12" customFormat="1" ht="15">
      <c r="A119" s="2"/>
      <c r="B119" s="5"/>
      <c r="C119" s="6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9"/>
      <c r="AZ119" s="9"/>
      <c r="BA119" s="9"/>
      <c r="BB119" s="2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</row>
    <row r="120" spans="1:79" s="12" customFormat="1" ht="15">
      <c r="A120" s="2"/>
      <c r="B120" s="5"/>
      <c r="C120" s="6"/>
      <c r="D120" s="7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9"/>
      <c r="AZ120" s="9"/>
      <c r="BA120" s="9"/>
      <c r="BB120" s="2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</row>
    <row r="121" spans="1:79" s="12" customFormat="1" ht="15">
      <c r="A121" s="13"/>
      <c r="B121" s="5"/>
      <c r="C121" s="6"/>
      <c r="D121" s="7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9"/>
      <c r="AZ121" s="9"/>
      <c r="BA121" s="9"/>
      <c r="BB121" s="2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</row>
    <row r="122" spans="1:79" s="12" customFormat="1" ht="15">
      <c r="A122" s="2"/>
      <c r="B122" s="5"/>
      <c r="C122" s="6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9"/>
      <c r="AZ122" s="9"/>
      <c r="BA122" s="9"/>
      <c r="BB122" s="2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</row>
    <row r="123" spans="1:79" s="12" customFormat="1" ht="15">
      <c r="A123" s="13"/>
      <c r="B123" s="5"/>
      <c r="C123" s="6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9"/>
      <c r="AZ123" s="9"/>
      <c r="BA123" s="9"/>
      <c r="BB123" s="2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</row>
    <row r="124" spans="1:79" s="12" customFormat="1" ht="15">
      <c r="A124" s="2"/>
      <c r="B124" s="5"/>
      <c r="C124" s="6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9"/>
      <c r="AZ124" s="9"/>
      <c r="BA124" s="9"/>
      <c r="BB124" s="2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</row>
    <row r="125" spans="1:79" s="12" customFormat="1" ht="15">
      <c r="A125" s="2"/>
      <c r="B125" s="5"/>
      <c r="C125" s="6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9"/>
      <c r="AZ125" s="9"/>
      <c r="BA125" s="9"/>
      <c r="BB125" s="2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</row>
    <row r="126" spans="1:79" s="12" customFormat="1" ht="15">
      <c r="A126" s="2"/>
      <c r="B126" s="5"/>
      <c r="C126" s="6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9"/>
      <c r="AZ126" s="9"/>
      <c r="BA126" s="9"/>
      <c r="BB126" s="2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</row>
    <row r="127" spans="1:79" s="12" customFormat="1" ht="15">
      <c r="A127" s="2"/>
      <c r="B127" s="5"/>
      <c r="C127" s="6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9"/>
      <c r="AZ127" s="9"/>
      <c r="BA127" s="9"/>
      <c r="BB127" s="2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</row>
    <row r="128" spans="1:79" s="12" customFormat="1" ht="15">
      <c r="A128" s="2"/>
      <c r="B128" s="5"/>
      <c r="C128" s="6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9"/>
      <c r="AZ128" s="9"/>
      <c r="BA128" s="9"/>
      <c r="BB128" s="2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</row>
    <row r="129" spans="1:79" s="12" customFormat="1" ht="15">
      <c r="A129" s="2"/>
      <c r="B129" s="5"/>
      <c r="C129" s="6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9"/>
      <c r="AZ129" s="9"/>
      <c r="BA129" s="9"/>
      <c r="BB129" s="2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</row>
    <row r="130" spans="1:79" s="12" customFormat="1" ht="15">
      <c r="A130" s="2"/>
      <c r="B130" s="5"/>
      <c r="C130" s="6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9"/>
      <c r="AZ130" s="9"/>
      <c r="BA130" s="9"/>
      <c r="BB130" s="2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</row>
    <row r="131" spans="1:79" s="12" customFormat="1" ht="15">
      <c r="A131" s="2"/>
      <c r="B131" s="5"/>
      <c r="C131" s="6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9"/>
      <c r="AZ131" s="9"/>
      <c r="BA131" s="9"/>
      <c r="BB131" s="2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</row>
    <row r="132" spans="1:79" s="12" customFormat="1" ht="15">
      <c r="A132" s="2"/>
      <c r="B132" s="5"/>
      <c r="C132" s="6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9"/>
      <c r="AZ132" s="9"/>
      <c r="BA132" s="9"/>
      <c r="BB132" s="2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</row>
    <row r="133" spans="1:79" s="12" customFormat="1" ht="15">
      <c r="A133" s="2"/>
      <c r="B133" s="5"/>
      <c r="C133" s="6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9"/>
      <c r="AZ133" s="9"/>
      <c r="BA133" s="9"/>
      <c r="BB133" s="2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</row>
    <row r="134" spans="1:79" s="12" customFormat="1" ht="15">
      <c r="A134" s="2"/>
      <c r="B134" s="5"/>
      <c r="C134" s="6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9"/>
      <c r="AZ134" s="9"/>
      <c r="BA134" s="9"/>
      <c r="BB134" s="2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</row>
    <row r="135" spans="1:79" s="12" customFormat="1" ht="15">
      <c r="A135" s="2"/>
      <c r="B135" s="5"/>
      <c r="C135" s="6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9"/>
      <c r="AZ135" s="9"/>
      <c r="BA135" s="9"/>
      <c r="BB135" s="2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</row>
    <row r="136" spans="1:79" s="12" customFormat="1" ht="15">
      <c r="A136" s="2"/>
      <c r="B136" s="5"/>
      <c r="C136" s="6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9"/>
      <c r="AZ136" s="9"/>
      <c r="BA136" s="9"/>
      <c r="BB136" s="2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</row>
    <row r="137" spans="1:79" s="12" customFormat="1" ht="15">
      <c r="A137" s="2"/>
      <c r="B137" s="5"/>
      <c r="C137" s="6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9"/>
      <c r="AZ137" s="9"/>
      <c r="BA137" s="9"/>
      <c r="BB137" s="2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</row>
    <row r="138" spans="1:79" s="12" customFormat="1" ht="15">
      <c r="A138" s="2"/>
      <c r="B138" s="5"/>
      <c r="C138" s="6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9"/>
      <c r="AZ138" s="9"/>
      <c r="BA138" s="9"/>
      <c r="BB138" s="2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</row>
    <row r="139" spans="1:79" s="12" customFormat="1" ht="15">
      <c r="A139" s="2"/>
      <c r="B139" s="5"/>
      <c r="C139" s="6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9"/>
      <c r="AZ139" s="9"/>
      <c r="BA139" s="9"/>
      <c r="BB139" s="2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</row>
    <row r="140" spans="1:79" s="12" customFormat="1" ht="15">
      <c r="A140" s="2"/>
      <c r="B140" s="5"/>
      <c r="C140" s="6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9"/>
      <c r="AZ140" s="9"/>
      <c r="BA140" s="9"/>
      <c r="BB140" s="2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</row>
    <row r="141" spans="1:79" s="12" customFormat="1" ht="15">
      <c r="A141" s="2"/>
      <c r="B141" s="5"/>
      <c r="C141" s="6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9"/>
      <c r="AZ141" s="9"/>
      <c r="BA141" s="9"/>
      <c r="BB141" s="2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</row>
    <row r="142" spans="1:79" s="12" customFormat="1" ht="15">
      <c r="A142" s="2"/>
      <c r="B142" s="5"/>
      <c r="C142" s="6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9"/>
      <c r="AZ142" s="9"/>
      <c r="BA142" s="9"/>
      <c r="BB142" s="2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</row>
    <row r="143" spans="1:79" s="12" customFormat="1" ht="15">
      <c r="A143" s="2"/>
      <c r="B143" s="5"/>
      <c r="C143" s="6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9"/>
      <c r="AZ143" s="9"/>
      <c r="BA143" s="9"/>
      <c r="BB143" s="2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</row>
    <row r="144" spans="1:79" s="12" customFormat="1" ht="15">
      <c r="A144" s="2"/>
      <c r="B144" s="5"/>
      <c r="C144" s="6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9"/>
      <c r="AZ144" s="9"/>
      <c r="BA144" s="9"/>
      <c r="BB144" s="2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</row>
    <row r="145" spans="1:79" s="12" customFormat="1" ht="15">
      <c r="A145" s="2"/>
      <c r="B145" s="5"/>
      <c r="C145" s="6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9"/>
      <c r="AZ145" s="9"/>
      <c r="BA145" s="9"/>
      <c r="BB145" s="2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</row>
    <row r="146" spans="1:79" s="12" customFormat="1" ht="12" customHeight="1">
      <c r="A146" s="2"/>
      <c r="B146" s="5"/>
      <c r="C146" s="6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9"/>
      <c r="AZ146" s="9"/>
      <c r="BA146" s="9"/>
      <c r="BB146" s="2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</row>
    <row r="147" spans="1:79" s="12" customFormat="1" ht="12" customHeight="1">
      <c r="A147" s="2"/>
      <c r="B147" s="5"/>
      <c r="C147" s="6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9"/>
      <c r="AZ147" s="9"/>
      <c r="BA147" s="9"/>
      <c r="BB147" s="2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</row>
    <row r="148" spans="1:79" s="12" customFormat="1" ht="15">
      <c r="A148" s="14"/>
      <c r="B148" s="5"/>
      <c r="C148" s="6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9"/>
      <c r="AZ148" s="9"/>
      <c r="BA148" s="9"/>
      <c r="BB148" s="2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</row>
    <row r="149" spans="1:79" s="12" customFormat="1" ht="15">
      <c r="A149" s="2"/>
      <c r="B149" s="5"/>
      <c r="C149" s="6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9"/>
      <c r="AZ149" s="9"/>
      <c r="BA149" s="9"/>
      <c r="BB149" s="2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</row>
    <row r="150" spans="1:79" s="12" customFormat="1" ht="15">
      <c r="A150" s="2"/>
      <c r="B150" s="5"/>
      <c r="C150" s="6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9"/>
      <c r="AZ150" s="9"/>
      <c r="BA150" s="9"/>
      <c r="BB150" s="2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</row>
    <row r="151" spans="1:79" s="12" customFormat="1" ht="15">
      <c r="A151" s="2"/>
      <c r="B151" s="5"/>
      <c r="C151" s="6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9"/>
      <c r="AZ151" s="9"/>
      <c r="BA151" s="9"/>
      <c r="BB151" s="2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</row>
    <row r="152" spans="1:79" s="12" customFormat="1" ht="15">
      <c r="A152" s="2"/>
      <c r="B152" s="5"/>
      <c r="C152" s="6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9"/>
      <c r="AZ152" s="9"/>
      <c r="BA152" s="9"/>
      <c r="BB152" s="2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</row>
    <row r="153" spans="1:79" s="12" customFormat="1" ht="15">
      <c r="A153" s="2"/>
      <c r="B153" s="5"/>
      <c r="C153" s="6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9"/>
      <c r="AZ153" s="9"/>
      <c r="BA153" s="9"/>
      <c r="BB153" s="2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</row>
    <row r="154" spans="1:79" s="12" customFormat="1" ht="15">
      <c r="A154" s="2"/>
      <c r="B154" s="5"/>
      <c r="C154" s="6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9"/>
      <c r="AZ154" s="9"/>
      <c r="BA154" s="9"/>
      <c r="BB154" s="2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</row>
    <row r="155" spans="1:79" s="12" customFormat="1" ht="15">
      <c r="A155" s="11"/>
      <c r="B155" s="5"/>
      <c r="C155" s="6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9"/>
      <c r="AZ155" s="9"/>
      <c r="BA155" s="9"/>
      <c r="BB155" s="2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</row>
    <row r="156" spans="1:79" s="12" customFormat="1" ht="15">
      <c r="A156" s="2"/>
      <c r="B156" s="5"/>
      <c r="C156" s="6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9"/>
      <c r="AZ156" s="9"/>
      <c r="BA156" s="9"/>
      <c r="BB156" s="2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</row>
    <row r="157" spans="1:79" s="12" customFormat="1" ht="15">
      <c r="A157" s="2"/>
      <c r="B157" s="5"/>
      <c r="C157" s="6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9"/>
      <c r="AZ157" s="9"/>
      <c r="BA157" s="9"/>
      <c r="BB157" s="2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</row>
    <row r="158" spans="1:79" s="12" customFormat="1" ht="15">
      <c r="A158" s="2"/>
      <c r="B158" s="5"/>
      <c r="C158" s="6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9"/>
      <c r="AZ158" s="9"/>
      <c r="BA158" s="9"/>
      <c r="BB158" s="2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</row>
    <row r="159" spans="1:79" s="12" customFormat="1" ht="15">
      <c r="A159" s="2"/>
      <c r="B159" s="5"/>
      <c r="C159" s="6"/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9"/>
      <c r="AZ159" s="9"/>
      <c r="BA159" s="9"/>
      <c r="BB159" s="2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</row>
    <row r="160" spans="1:79" s="12" customFormat="1" ht="15">
      <c r="A160" s="11"/>
      <c r="B160" s="5"/>
      <c r="C160" s="6"/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9"/>
      <c r="AZ160" s="9"/>
      <c r="BA160" s="9"/>
      <c r="BB160" s="2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</row>
    <row r="161" spans="1:79" s="12" customFormat="1" ht="15">
      <c r="A161" s="2"/>
      <c r="B161" s="5"/>
      <c r="C161" s="6"/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9"/>
      <c r="AZ161" s="9"/>
      <c r="BA161" s="9"/>
      <c r="BB161" s="2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</row>
    <row r="162" spans="1:79" s="12" customFormat="1" ht="15">
      <c r="A162" s="2"/>
      <c r="B162" s="5"/>
      <c r="C162" s="6"/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9"/>
      <c r="AZ162" s="9"/>
      <c r="BA162" s="9"/>
      <c r="BB162" s="2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</row>
    <row r="163" spans="1:79" s="12" customFormat="1" ht="15">
      <c r="A163" s="2"/>
      <c r="B163" s="5"/>
      <c r="C163" s="6"/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9"/>
      <c r="AZ163" s="9"/>
      <c r="BA163" s="9"/>
      <c r="BB163" s="2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</row>
    <row r="164" spans="1:79" s="12" customFormat="1" ht="15">
      <c r="A164" s="2"/>
      <c r="B164" s="5"/>
      <c r="C164" s="6"/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9"/>
      <c r="AZ164" s="9"/>
      <c r="BA164" s="9"/>
      <c r="BB164" s="2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</row>
    <row r="165" spans="1:79" s="12" customFormat="1" ht="15">
      <c r="A165" s="2"/>
      <c r="B165" s="5"/>
      <c r="C165" s="6"/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9"/>
      <c r="AZ165" s="9"/>
      <c r="BA165" s="9"/>
      <c r="BB165" s="2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</row>
    <row r="166" spans="1:79" s="12" customFormat="1" ht="15">
      <c r="A166" s="2"/>
      <c r="B166" s="5"/>
      <c r="C166" s="6"/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9"/>
      <c r="AZ166" s="9"/>
      <c r="BA166" s="9"/>
      <c r="BB166" s="2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</row>
    <row r="167" spans="1:79" s="12" customFormat="1" ht="15">
      <c r="A167" s="2"/>
      <c r="B167" s="5"/>
      <c r="C167" s="6"/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9"/>
      <c r="AZ167" s="9"/>
      <c r="BA167" s="9"/>
      <c r="BB167" s="2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</row>
    <row r="168" spans="1:79" s="12" customFormat="1" ht="15">
      <c r="A168" s="2"/>
      <c r="B168" s="5"/>
      <c r="C168" s="6"/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9"/>
      <c r="AZ168" s="9"/>
      <c r="BA168" s="9"/>
      <c r="BB168" s="2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</row>
    <row r="169" spans="1:79" s="12" customFormat="1" ht="15">
      <c r="A169" s="2"/>
      <c r="B169" s="5"/>
      <c r="C169" s="6"/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9"/>
      <c r="AZ169" s="9"/>
      <c r="BA169" s="9"/>
      <c r="BB169" s="2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</row>
    <row r="170" spans="1:79" s="12" customFormat="1" ht="15">
      <c r="A170" s="2"/>
      <c r="B170" s="5"/>
      <c r="C170" s="6"/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9"/>
      <c r="AZ170" s="9"/>
      <c r="BA170" s="9"/>
      <c r="BB170" s="2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</row>
    <row r="171" spans="1:79" s="12" customFormat="1" ht="15">
      <c r="A171" s="2"/>
      <c r="B171" s="5"/>
      <c r="C171" s="6"/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9"/>
      <c r="AZ171" s="9"/>
      <c r="BA171" s="9"/>
      <c r="BB171" s="2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</row>
    <row r="172" spans="1:79" s="12" customFormat="1" ht="15">
      <c r="A172" s="2"/>
      <c r="B172" s="5"/>
      <c r="C172" s="6"/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9"/>
      <c r="AZ172" s="9"/>
      <c r="BA172" s="9"/>
      <c r="BB172" s="2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</row>
    <row r="173" spans="1:79" s="12" customFormat="1" ht="15">
      <c r="A173" s="2"/>
      <c r="B173" s="5"/>
      <c r="C173" s="6"/>
      <c r="D173" s="7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9"/>
      <c r="AZ173" s="9"/>
      <c r="BA173" s="9"/>
      <c r="BB173" s="2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</row>
    <row r="174" spans="1:79" s="12" customFormat="1" ht="15">
      <c r="A174" s="2"/>
      <c r="B174" s="5"/>
      <c r="C174" s="6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9"/>
      <c r="AZ174" s="9"/>
      <c r="BA174" s="9"/>
      <c r="BB174" s="2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</row>
    <row r="175" spans="1:79" s="12" customFormat="1" ht="15">
      <c r="A175" s="2"/>
      <c r="B175" s="5"/>
      <c r="C175" s="6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9"/>
      <c r="AZ175" s="9"/>
      <c r="BA175" s="9"/>
      <c r="BB175" s="2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</row>
    <row r="176" spans="1:79" s="12" customFormat="1" ht="15">
      <c r="A176" s="2"/>
      <c r="B176" s="5"/>
      <c r="C176" s="6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9"/>
      <c r="AZ176" s="9"/>
      <c r="BA176" s="9"/>
      <c r="BB176" s="2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</row>
    <row r="177" spans="1:79" s="12" customFormat="1" ht="15">
      <c r="A177" s="2"/>
      <c r="B177" s="5"/>
      <c r="C177" s="6"/>
      <c r="D177" s="7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9"/>
      <c r="AZ177" s="9"/>
      <c r="BA177" s="9"/>
      <c r="BB177" s="2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</row>
    <row r="178" spans="1:79" s="12" customFormat="1" ht="15">
      <c r="A178" s="2"/>
      <c r="B178" s="5"/>
      <c r="C178" s="6"/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9"/>
      <c r="AZ178" s="9"/>
      <c r="BA178" s="9"/>
      <c r="BB178" s="2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</row>
    <row r="179" spans="1:79" s="12" customFormat="1" ht="15">
      <c r="A179" s="2"/>
      <c r="B179" s="5"/>
      <c r="C179" s="6"/>
      <c r="D179" s="7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9"/>
      <c r="AZ179" s="9"/>
      <c r="BA179" s="9"/>
      <c r="BB179" s="2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</row>
    <row r="180" spans="1:79" s="12" customFormat="1" ht="15">
      <c r="A180" s="2"/>
      <c r="B180" s="5"/>
      <c r="C180" s="6"/>
      <c r="D180" s="7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9"/>
      <c r="AZ180" s="9"/>
      <c r="BA180" s="9"/>
      <c r="BB180" s="2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</row>
    <row r="181" spans="1:79" s="12" customFormat="1" ht="15">
      <c r="A181" s="2"/>
      <c r="B181" s="5"/>
      <c r="C181" s="6"/>
      <c r="D181" s="7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9"/>
      <c r="AZ181" s="9"/>
      <c r="BA181" s="9"/>
      <c r="BB181" s="2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</row>
    <row r="182" spans="1:79" s="12" customFormat="1" ht="15">
      <c r="A182" s="2"/>
      <c r="B182" s="5"/>
      <c r="C182" s="6"/>
      <c r="D182" s="7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9"/>
      <c r="AZ182" s="9"/>
      <c r="BA182" s="9"/>
      <c r="BB182" s="2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</row>
    <row r="183" spans="1:79" s="12" customFormat="1" ht="15">
      <c r="A183" s="2"/>
      <c r="B183" s="5"/>
      <c r="C183" s="6"/>
      <c r="D183" s="7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9"/>
      <c r="AZ183" s="9"/>
      <c r="BA183" s="9"/>
      <c r="BB183" s="2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</row>
    <row r="184" spans="1:79" s="12" customFormat="1" ht="15">
      <c r="A184" s="2"/>
      <c r="B184" s="5"/>
      <c r="C184" s="6"/>
      <c r="D184" s="7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9"/>
      <c r="AZ184" s="9"/>
      <c r="BA184" s="9"/>
      <c r="BB184" s="2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</row>
    <row r="185" spans="1:79" s="12" customFormat="1" ht="15">
      <c r="A185" s="2"/>
      <c r="B185" s="5"/>
      <c r="C185" s="6"/>
      <c r="D185" s="7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9"/>
      <c r="AZ185" s="9"/>
      <c r="BA185" s="9"/>
      <c r="BB185" s="2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</row>
    <row r="186" spans="1:79" s="12" customFormat="1" ht="15">
      <c r="A186" s="2"/>
      <c r="B186" s="5"/>
      <c r="C186" s="6"/>
      <c r="D186" s="7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9"/>
      <c r="AZ186" s="9"/>
      <c r="BA186" s="9"/>
      <c r="BB186" s="2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</row>
    <row r="187" spans="1:79" s="12" customFormat="1" ht="15">
      <c r="A187" s="2"/>
      <c r="B187" s="5"/>
      <c r="C187" s="6"/>
      <c r="D187" s="7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9"/>
      <c r="AZ187" s="9"/>
      <c r="BA187" s="9"/>
      <c r="BB187" s="2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</row>
    <row r="188" spans="1:79" s="12" customFormat="1" ht="15">
      <c r="A188" s="2"/>
      <c r="B188" s="5"/>
      <c r="C188" s="6"/>
      <c r="D188" s="7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9"/>
      <c r="AZ188" s="9"/>
      <c r="BA188" s="9"/>
      <c r="BB188" s="2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</row>
    <row r="189" spans="1:79" s="12" customFormat="1" ht="15">
      <c r="A189" s="11"/>
      <c r="B189" s="5"/>
      <c r="C189" s="6"/>
      <c r="D189" s="7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9"/>
      <c r="AZ189" s="9"/>
      <c r="BA189" s="9"/>
      <c r="BB189" s="2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</row>
    <row r="190" spans="1:79" s="12" customFormat="1" ht="15">
      <c r="A190" s="2"/>
      <c r="B190" s="5"/>
      <c r="C190" s="6"/>
      <c r="D190" s="7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9"/>
      <c r="AZ190" s="9"/>
      <c r="BA190" s="9"/>
      <c r="BB190" s="2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</row>
    <row r="191" spans="1:79" s="12" customFormat="1" ht="15">
      <c r="A191" s="2"/>
      <c r="B191" s="5"/>
      <c r="C191" s="6"/>
      <c r="D191" s="7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9"/>
      <c r="AZ191" s="9"/>
      <c r="BA191" s="9"/>
      <c r="BB191" s="2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</row>
    <row r="192" spans="1:79" s="12" customFormat="1" ht="15">
      <c r="A192" s="2"/>
      <c r="B192" s="5"/>
      <c r="C192" s="6"/>
      <c r="D192" s="7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9"/>
      <c r="AZ192" s="9"/>
      <c r="BA192" s="9"/>
      <c r="BB192" s="2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</row>
    <row r="193" spans="1:79" s="12" customFormat="1" ht="15">
      <c r="A193" s="2"/>
      <c r="B193" s="5"/>
      <c r="C193" s="6"/>
      <c r="D193" s="7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9"/>
      <c r="AZ193" s="9"/>
      <c r="BA193" s="9"/>
      <c r="BB193" s="2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</row>
    <row r="194" spans="1:79" s="12" customFormat="1" ht="15">
      <c r="A194" s="2"/>
      <c r="B194" s="5"/>
      <c r="C194" s="6"/>
      <c r="D194" s="7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9"/>
      <c r="AZ194" s="9"/>
      <c r="BA194" s="9"/>
      <c r="BB194" s="2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</row>
    <row r="195" spans="1:79" s="12" customFormat="1" ht="15">
      <c r="A195" s="2"/>
      <c r="B195" s="5"/>
      <c r="C195" s="6"/>
      <c r="D195" s="7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9"/>
      <c r="AZ195" s="9"/>
      <c r="BA195" s="9"/>
      <c r="BB195" s="2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</row>
    <row r="196" spans="1:79" s="12" customFormat="1" ht="15">
      <c r="A196" s="2"/>
      <c r="B196" s="5"/>
      <c r="C196" s="6"/>
      <c r="D196" s="7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9"/>
      <c r="AZ196" s="9"/>
      <c r="BA196" s="9"/>
      <c r="BB196" s="2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</row>
    <row r="197" spans="1:79" s="12" customFormat="1" ht="15">
      <c r="A197" s="2"/>
      <c r="B197" s="5"/>
      <c r="C197" s="6"/>
      <c r="D197" s="7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9"/>
      <c r="AZ197" s="9"/>
      <c r="BA197" s="9"/>
      <c r="BB197" s="2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</row>
    <row r="198" spans="1:79" s="12" customFormat="1" ht="15">
      <c r="A198" s="2"/>
      <c r="B198" s="5"/>
      <c r="C198" s="6"/>
      <c r="D198" s="7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9"/>
      <c r="AZ198" s="9"/>
      <c r="BA198" s="9"/>
      <c r="BB198" s="2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</row>
    <row r="199" spans="1:79" s="12" customFormat="1" ht="15">
      <c r="A199" s="2"/>
      <c r="B199" s="5"/>
      <c r="C199" s="6"/>
      <c r="D199" s="7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9"/>
      <c r="AZ199" s="9"/>
      <c r="BA199" s="9"/>
      <c r="BB199" s="2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</row>
    <row r="200" spans="1:79" s="12" customFormat="1" ht="15">
      <c r="A200" s="2"/>
      <c r="B200" s="5"/>
      <c r="C200" s="6"/>
      <c r="D200" s="7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9"/>
      <c r="AZ200" s="9"/>
      <c r="BA200" s="9"/>
      <c r="BB200" s="2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</row>
    <row r="201" spans="1:79" s="12" customFormat="1" ht="15">
      <c r="A201" s="2"/>
      <c r="B201" s="5"/>
      <c r="C201" s="6"/>
      <c r="D201" s="7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9"/>
      <c r="AZ201" s="9"/>
      <c r="BA201" s="9"/>
      <c r="BB201" s="2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</row>
    <row r="202" spans="1:79" s="12" customFormat="1" ht="15">
      <c r="A202" s="2"/>
      <c r="B202" s="15"/>
      <c r="C202" s="6"/>
      <c r="D202" s="7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3"/>
      <c r="T202" s="3"/>
      <c r="U202" s="3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9"/>
      <c r="AZ202" s="9"/>
      <c r="BA202" s="9"/>
      <c r="BB202" s="2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</row>
    <row r="203" spans="1:79" s="12" customFormat="1" ht="15">
      <c r="A203" s="2"/>
      <c r="B203" s="15"/>
      <c r="C203" s="6"/>
      <c r="D203" s="7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3"/>
      <c r="T203" s="3"/>
      <c r="U203" s="3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9"/>
      <c r="AZ203" s="9"/>
      <c r="BA203" s="9"/>
      <c r="BB203" s="2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</row>
    <row r="204" spans="1:79" s="12" customFormat="1" ht="15">
      <c r="A204" s="2"/>
      <c r="B204" s="15"/>
      <c r="C204" s="6"/>
      <c r="D204" s="7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3"/>
      <c r="T204" s="3"/>
      <c r="U204" s="3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9"/>
      <c r="AZ204" s="9"/>
      <c r="BA204" s="9"/>
      <c r="BB204" s="2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</row>
    <row r="205" spans="1:79" s="12" customFormat="1" ht="15">
      <c r="A205" s="2"/>
      <c r="B205" s="15"/>
      <c r="C205" s="6"/>
      <c r="D205" s="7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3"/>
      <c r="T205" s="3"/>
      <c r="U205" s="3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9"/>
      <c r="AZ205" s="9"/>
      <c r="BA205" s="9"/>
      <c r="BB205" s="2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</row>
    <row r="206" spans="1:79" s="12" customFormat="1" ht="15">
      <c r="A206" s="2"/>
      <c r="B206" s="15"/>
      <c r="C206" s="6"/>
      <c r="D206" s="7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3"/>
      <c r="T206" s="3"/>
      <c r="U206" s="3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9"/>
      <c r="AZ206" s="9"/>
      <c r="BA206" s="9"/>
      <c r="BB206" s="2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</row>
    <row r="207" spans="1:79" s="12" customFormat="1" ht="15">
      <c r="A207" s="2"/>
      <c r="B207" s="15"/>
      <c r="C207" s="6"/>
      <c r="D207" s="7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3"/>
      <c r="T207" s="3"/>
      <c r="U207" s="3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9"/>
      <c r="AZ207" s="9"/>
      <c r="BA207" s="9"/>
      <c r="BB207" s="2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</row>
    <row r="208" spans="1:79" s="12" customFormat="1" ht="15">
      <c r="A208" s="2"/>
      <c r="B208" s="15"/>
      <c r="C208" s="6"/>
      <c r="D208" s="7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3"/>
      <c r="T208" s="3"/>
      <c r="U208" s="3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9"/>
      <c r="AZ208" s="9"/>
      <c r="BA208" s="9"/>
      <c r="BB208" s="2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</row>
    <row r="209" spans="1:79" s="12" customFormat="1" ht="15">
      <c r="A209" s="2"/>
      <c r="B209" s="15"/>
      <c r="C209" s="6"/>
      <c r="D209" s="7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3"/>
      <c r="T209" s="3"/>
      <c r="U209" s="3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</row>
    <row r="210" spans="1:79" s="12" customFormat="1" ht="15">
      <c r="A210" s="2"/>
      <c r="B210" s="15"/>
      <c r="C210" s="6"/>
      <c r="D210" s="7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3"/>
      <c r="T210" s="3"/>
      <c r="U210" s="3"/>
      <c r="V210" s="8"/>
      <c r="W210" s="8"/>
      <c r="X210" s="8"/>
      <c r="Y210" s="8"/>
      <c r="Z210" s="8"/>
      <c r="AA210" s="8"/>
      <c r="AB210" s="3"/>
      <c r="AC210" s="8"/>
      <c r="AD210" s="8"/>
      <c r="AE210" s="8"/>
      <c r="AF210" s="3"/>
      <c r="AG210" s="8"/>
      <c r="AH210" s="8"/>
      <c r="AI210" s="8"/>
      <c r="AJ210" s="8"/>
      <c r="AK210" s="8"/>
      <c r="AL210" s="8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</row>
    <row r="211" spans="1:79" s="12" customFormat="1" ht="15">
      <c r="A211" s="2"/>
      <c r="B211" s="15"/>
      <c r="C211" s="6"/>
      <c r="D211" s="7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3"/>
      <c r="T211" s="3"/>
      <c r="U211" s="3"/>
      <c r="V211" s="8"/>
      <c r="W211" s="8"/>
      <c r="X211" s="8"/>
      <c r="Y211" s="8"/>
      <c r="Z211" s="8"/>
      <c r="AA211" s="8"/>
      <c r="AB211" s="3"/>
      <c r="AC211" s="8"/>
      <c r="AD211" s="8"/>
      <c r="AE211" s="8"/>
      <c r="AF211" s="3"/>
      <c r="AG211" s="8"/>
      <c r="AH211" s="8"/>
      <c r="AI211" s="8"/>
      <c r="AJ211" s="8"/>
      <c r="AK211" s="8"/>
      <c r="AL211" s="8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</row>
    <row r="212" spans="1:79" s="12" customFormat="1" ht="15">
      <c r="A212" s="2"/>
      <c r="B212" s="15"/>
      <c r="C212" s="6"/>
      <c r="D212" s="7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3"/>
      <c r="T212" s="3"/>
      <c r="U212" s="3"/>
      <c r="V212" s="8"/>
      <c r="W212" s="8"/>
      <c r="X212" s="8"/>
      <c r="Y212" s="8"/>
      <c r="Z212" s="8"/>
      <c r="AA212" s="8"/>
      <c r="AB212" s="3"/>
      <c r="AC212" s="8"/>
      <c r="AD212" s="8"/>
      <c r="AE212" s="8"/>
      <c r="AF212" s="3"/>
      <c r="AG212" s="8"/>
      <c r="AH212" s="8"/>
      <c r="AI212" s="8"/>
      <c r="AJ212" s="8"/>
      <c r="AK212" s="8"/>
      <c r="AL212" s="8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</row>
    <row r="213" spans="1:79" s="12" customFormat="1" ht="15">
      <c r="A213" s="2"/>
      <c r="B213" s="15"/>
      <c r="C213" s="6"/>
      <c r="D213" s="7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3"/>
      <c r="T213" s="3"/>
      <c r="U213" s="3"/>
      <c r="V213" s="8"/>
      <c r="W213" s="8"/>
      <c r="X213" s="8"/>
      <c r="Y213" s="8"/>
      <c r="Z213" s="8"/>
      <c r="AA213" s="8"/>
      <c r="AB213" s="3"/>
      <c r="AC213" s="8"/>
      <c r="AD213" s="8"/>
      <c r="AE213" s="8"/>
      <c r="AF213" s="3"/>
      <c r="AG213" s="8"/>
      <c r="AH213" s="8"/>
      <c r="AI213" s="8"/>
      <c r="AJ213" s="8"/>
      <c r="AK213" s="8"/>
      <c r="AL213" s="8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</row>
    <row r="214" spans="1:79" s="12" customFormat="1" ht="15">
      <c r="A214" s="2"/>
      <c r="B214" s="15"/>
      <c r="C214" s="6"/>
      <c r="D214" s="7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3"/>
      <c r="T214" s="3"/>
      <c r="U214" s="3"/>
      <c r="V214" s="8"/>
      <c r="W214" s="8"/>
      <c r="X214" s="8"/>
      <c r="Y214" s="8"/>
      <c r="Z214" s="8"/>
      <c r="AA214" s="8"/>
      <c r="AB214" s="3"/>
      <c r="AC214" s="8"/>
      <c r="AD214" s="8"/>
      <c r="AE214" s="8"/>
      <c r="AF214" s="3"/>
      <c r="AG214" s="8"/>
      <c r="AH214" s="8"/>
      <c r="AI214" s="8"/>
      <c r="AJ214" s="8"/>
      <c r="AK214" s="8"/>
      <c r="AL214" s="8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</row>
    <row r="215" spans="1:79" s="12" customFormat="1" ht="15">
      <c r="A215" s="2"/>
      <c r="B215" s="15"/>
      <c r="C215" s="6"/>
      <c r="D215" s="7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3"/>
      <c r="T215" s="3"/>
      <c r="U215" s="3"/>
      <c r="V215" s="8"/>
      <c r="W215" s="8"/>
      <c r="X215" s="8"/>
      <c r="Y215" s="8"/>
      <c r="Z215" s="8"/>
      <c r="AA215" s="8"/>
      <c r="AB215" s="3"/>
      <c r="AC215" s="8"/>
      <c r="AD215" s="8"/>
      <c r="AE215" s="8"/>
      <c r="AF215" s="3"/>
      <c r="AG215" s="8"/>
      <c r="AH215" s="8"/>
      <c r="AI215" s="8"/>
      <c r="AJ215" s="8"/>
      <c r="AK215" s="8"/>
      <c r="AL215" s="8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</row>
    <row r="216" spans="1:79" s="12" customFormat="1" ht="15">
      <c r="A216" s="2"/>
      <c r="B216" s="15"/>
      <c r="C216" s="6"/>
      <c r="D216" s="7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3"/>
      <c r="T216" s="3"/>
      <c r="U216" s="3"/>
      <c r="V216" s="8"/>
      <c r="W216" s="8"/>
      <c r="X216" s="8"/>
      <c r="Y216" s="8"/>
      <c r="Z216" s="8"/>
      <c r="AA216" s="8"/>
      <c r="AB216" s="3"/>
      <c r="AC216" s="8"/>
      <c r="AD216" s="8"/>
      <c r="AE216" s="8"/>
      <c r="AF216" s="3"/>
      <c r="AG216" s="8"/>
      <c r="AH216" s="8"/>
      <c r="AI216" s="8"/>
      <c r="AJ216" s="8"/>
      <c r="AK216" s="8"/>
      <c r="AL216" s="8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</row>
    <row r="217" spans="1:79" s="12" customFormat="1" ht="15">
      <c r="A217" s="2"/>
      <c r="B217" s="15"/>
      <c r="C217" s="6"/>
      <c r="D217" s="7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3"/>
      <c r="T217" s="3"/>
      <c r="U217" s="3"/>
      <c r="V217" s="8"/>
      <c r="W217" s="8"/>
      <c r="X217" s="8"/>
      <c r="Y217" s="8"/>
      <c r="Z217" s="8"/>
      <c r="AA217" s="8"/>
      <c r="AB217" s="3"/>
      <c r="AC217" s="8"/>
      <c r="AD217" s="8"/>
      <c r="AE217" s="8"/>
      <c r="AF217" s="3"/>
      <c r="AG217" s="8"/>
      <c r="AH217" s="8"/>
      <c r="AI217" s="8"/>
      <c r="AJ217" s="8"/>
      <c r="AK217" s="8"/>
      <c r="AL217" s="8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</row>
    <row r="218" spans="1:79" s="12" customFormat="1" ht="15">
      <c r="A218" s="2"/>
      <c r="B218" s="15"/>
      <c r="C218" s="6"/>
      <c r="D218" s="7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3"/>
      <c r="T218" s="3"/>
      <c r="U218" s="3"/>
      <c r="V218" s="8"/>
      <c r="W218" s="8"/>
      <c r="X218" s="8"/>
      <c r="Y218" s="8"/>
      <c r="Z218" s="8"/>
      <c r="AA218" s="8"/>
      <c r="AB218" s="3"/>
      <c r="AC218" s="8"/>
      <c r="AD218" s="8"/>
      <c r="AE218" s="8"/>
      <c r="AF218" s="3"/>
      <c r="AG218" s="8"/>
      <c r="AH218" s="8"/>
      <c r="AI218" s="8"/>
      <c r="AJ218" s="8"/>
      <c r="AK218" s="8"/>
      <c r="AL218" s="8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</row>
    <row r="219" spans="1:79" s="12" customFormat="1" ht="15">
      <c r="A219" s="2"/>
      <c r="B219" s="15"/>
      <c r="C219" s="6"/>
      <c r="D219" s="7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3"/>
      <c r="T219" s="3"/>
      <c r="U219" s="3"/>
      <c r="V219" s="8"/>
      <c r="W219" s="8"/>
      <c r="X219" s="8"/>
      <c r="Y219" s="8"/>
      <c r="Z219" s="8"/>
      <c r="AA219" s="8"/>
      <c r="AB219" s="3"/>
      <c r="AC219" s="8"/>
      <c r="AD219" s="8"/>
      <c r="AE219" s="8"/>
      <c r="AF219" s="3"/>
      <c r="AG219" s="8"/>
      <c r="AH219" s="8"/>
      <c r="AI219" s="8"/>
      <c r="AJ219" s="8"/>
      <c r="AK219" s="8"/>
      <c r="AL219" s="8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</row>
    <row r="220" spans="1:79" s="12" customFormat="1" ht="15">
      <c r="A220" s="2"/>
      <c r="B220" s="15"/>
      <c r="C220" s="6"/>
      <c r="D220" s="7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3"/>
      <c r="T220" s="3"/>
      <c r="U220" s="3"/>
      <c r="V220" s="8"/>
      <c r="W220" s="8"/>
      <c r="X220" s="8"/>
      <c r="Y220" s="8"/>
      <c r="Z220" s="8"/>
      <c r="AA220" s="8"/>
      <c r="AB220" s="3"/>
      <c r="AC220" s="8"/>
      <c r="AD220" s="8"/>
      <c r="AE220" s="8"/>
      <c r="AF220" s="3"/>
      <c r="AG220" s="8"/>
      <c r="AH220" s="8"/>
      <c r="AI220" s="8"/>
      <c r="AJ220" s="8"/>
      <c r="AK220" s="8"/>
      <c r="AL220" s="8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</row>
    <row r="221" spans="1:79" s="12" customFormat="1" ht="15">
      <c r="A221" s="2"/>
      <c r="B221" s="15"/>
      <c r="C221" s="6"/>
      <c r="D221" s="7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3"/>
      <c r="T221" s="3"/>
      <c r="U221" s="3"/>
      <c r="V221" s="8"/>
      <c r="W221" s="8"/>
      <c r="X221" s="8"/>
      <c r="Y221" s="8"/>
      <c r="Z221" s="8"/>
      <c r="AA221" s="8"/>
      <c r="AB221" s="3"/>
      <c r="AC221" s="8"/>
      <c r="AD221" s="8"/>
      <c r="AE221" s="8"/>
      <c r="AF221" s="3"/>
      <c r="AG221" s="8"/>
      <c r="AH221" s="8"/>
      <c r="AI221" s="8"/>
      <c r="AJ221" s="8"/>
      <c r="AK221" s="8"/>
      <c r="AL221" s="8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</row>
    <row r="222" spans="1:79" s="12" customFormat="1" ht="15">
      <c r="A222" s="2"/>
      <c r="B222" s="15"/>
      <c r="C222" s="6"/>
      <c r="D222" s="7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3"/>
      <c r="T222" s="3"/>
      <c r="U222" s="3"/>
      <c r="V222" s="8"/>
      <c r="W222" s="8"/>
      <c r="X222" s="8"/>
      <c r="Y222" s="8"/>
      <c r="Z222" s="8"/>
      <c r="AA222" s="8"/>
      <c r="AB222" s="3"/>
      <c r="AC222" s="8"/>
      <c r="AD222" s="8"/>
      <c r="AE222" s="8"/>
      <c r="AF222" s="3"/>
      <c r="AG222" s="8"/>
      <c r="AH222" s="8"/>
      <c r="AI222" s="8"/>
      <c r="AJ222" s="8"/>
      <c r="AK222" s="8"/>
      <c r="AL222" s="8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</row>
    <row r="223" spans="1:79" s="12" customFormat="1" ht="15">
      <c r="A223" s="2"/>
      <c r="B223" s="15"/>
      <c r="C223" s="6"/>
      <c r="D223" s="7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3"/>
      <c r="T223" s="3"/>
      <c r="U223" s="3"/>
      <c r="V223" s="8"/>
      <c r="W223" s="8"/>
      <c r="X223" s="8"/>
      <c r="Y223" s="8"/>
      <c r="Z223" s="8"/>
      <c r="AA223" s="8"/>
      <c r="AB223" s="3"/>
      <c r="AC223" s="8"/>
      <c r="AD223" s="8"/>
      <c r="AE223" s="8"/>
      <c r="AF223" s="3"/>
      <c r="AG223" s="8"/>
      <c r="AH223" s="8"/>
      <c r="AI223" s="8"/>
      <c r="AJ223" s="8"/>
      <c r="AK223" s="8"/>
      <c r="AL223" s="8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</row>
    <row r="224" spans="1:79" s="12" customFormat="1" ht="15">
      <c r="A224" s="2"/>
      <c r="B224" s="15"/>
      <c r="C224" s="6"/>
      <c r="D224" s="7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3"/>
      <c r="T224" s="3"/>
      <c r="U224" s="3"/>
      <c r="V224" s="8"/>
      <c r="W224" s="8"/>
      <c r="X224" s="8"/>
      <c r="Y224" s="8"/>
      <c r="Z224" s="8"/>
      <c r="AA224" s="8"/>
      <c r="AB224" s="3"/>
      <c r="AC224" s="8"/>
      <c r="AD224" s="8"/>
      <c r="AE224" s="8"/>
      <c r="AF224" s="3"/>
      <c r="AG224" s="8"/>
      <c r="AH224" s="8"/>
      <c r="AI224" s="8"/>
      <c r="AJ224" s="8"/>
      <c r="AK224" s="8"/>
      <c r="AL224" s="8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</row>
    <row r="225" spans="1:79" s="12" customFormat="1" ht="15">
      <c r="A225" s="2"/>
      <c r="B225" s="15"/>
      <c r="C225" s="6"/>
      <c r="D225" s="7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3"/>
      <c r="T225" s="3"/>
      <c r="U225" s="3"/>
      <c r="V225" s="8"/>
      <c r="W225" s="8"/>
      <c r="X225" s="8"/>
      <c r="Y225" s="8"/>
      <c r="Z225" s="8"/>
      <c r="AA225" s="8"/>
      <c r="AB225" s="3"/>
      <c r="AC225" s="8"/>
      <c r="AD225" s="8"/>
      <c r="AE225" s="8"/>
      <c r="AF225" s="3"/>
      <c r="AG225" s="8"/>
      <c r="AH225" s="8"/>
      <c r="AI225" s="8"/>
      <c r="AJ225" s="8"/>
      <c r="AK225" s="8"/>
      <c r="AL225" s="8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</row>
    <row r="226" spans="1:79" s="12" customFormat="1" ht="15">
      <c r="A226" s="2"/>
      <c r="B226" s="15"/>
      <c r="C226" s="6"/>
      <c r="D226" s="7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3"/>
      <c r="T226" s="3"/>
      <c r="U226" s="3"/>
      <c r="V226" s="8"/>
      <c r="W226" s="8"/>
      <c r="X226" s="8"/>
      <c r="Y226" s="8"/>
      <c r="Z226" s="8"/>
      <c r="AA226" s="8"/>
      <c r="AB226" s="3"/>
      <c r="AC226" s="8"/>
      <c r="AD226" s="8"/>
      <c r="AE226" s="8"/>
      <c r="AF226" s="3"/>
      <c r="AG226" s="8"/>
      <c r="AH226" s="8"/>
      <c r="AI226" s="8"/>
      <c r="AJ226" s="8"/>
      <c r="AK226" s="8"/>
      <c r="AL226" s="8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</row>
    <row r="227" spans="1:79" s="12" customFormat="1" ht="15">
      <c r="A227" s="2"/>
      <c r="B227" s="15"/>
      <c r="C227" s="6"/>
      <c r="D227" s="7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3"/>
      <c r="T227" s="3"/>
      <c r="U227" s="3"/>
      <c r="V227" s="8"/>
      <c r="W227" s="8"/>
      <c r="X227" s="8"/>
      <c r="Y227" s="8"/>
      <c r="Z227" s="8"/>
      <c r="AA227" s="8"/>
      <c r="AB227" s="3"/>
      <c r="AC227" s="8"/>
      <c r="AD227" s="8"/>
      <c r="AE227" s="8"/>
      <c r="AF227" s="3"/>
      <c r="AG227" s="8"/>
      <c r="AH227" s="8"/>
      <c r="AI227" s="8"/>
      <c r="AJ227" s="8"/>
      <c r="AK227" s="8"/>
      <c r="AL227" s="8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</row>
    <row r="228" spans="1:79" s="12" customFormat="1" ht="15">
      <c r="A228" s="2"/>
      <c r="B228" s="15"/>
      <c r="C228" s="6"/>
      <c r="D228" s="7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3"/>
      <c r="T228" s="3"/>
      <c r="U228" s="3"/>
      <c r="V228" s="8"/>
      <c r="W228" s="8"/>
      <c r="X228" s="8"/>
      <c r="Y228" s="8"/>
      <c r="Z228" s="8"/>
      <c r="AA228" s="8"/>
      <c r="AB228" s="3"/>
      <c r="AC228" s="8"/>
      <c r="AD228" s="8"/>
      <c r="AE228" s="8"/>
      <c r="AF228" s="3"/>
      <c r="AG228" s="8"/>
      <c r="AH228" s="8"/>
      <c r="AI228" s="8"/>
      <c r="AJ228" s="8"/>
      <c r="AK228" s="8"/>
      <c r="AL228" s="8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</row>
    <row r="229" spans="1:79" s="12" customFormat="1" ht="15">
      <c r="A229" s="2"/>
      <c r="B229" s="15"/>
      <c r="C229" s="6"/>
      <c r="D229" s="7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3"/>
      <c r="T229" s="3"/>
      <c r="U229" s="3"/>
      <c r="V229" s="8"/>
      <c r="W229" s="8"/>
      <c r="X229" s="8"/>
      <c r="Y229" s="8"/>
      <c r="Z229" s="8"/>
      <c r="AA229" s="8"/>
      <c r="AB229" s="3"/>
      <c r="AC229" s="8"/>
      <c r="AD229" s="8"/>
      <c r="AE229" s="8"/>
      <c r="AF229" s="3"/>
      <c r="AG229" s="8"/>
      <c r="AH229" s="8"/>
      <c r="AI229" s="8"/>
      <c r="AJ229" s="8"/>
      <c r="AK229" s="8"/>
      <c r="AL229" s="8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</row>
    <row r="230" spans="1:79" s="12" customFormat="1" ht="15">
      <c r="A230" s="2"/>
      <c r="B230" s="15"/>
      <c r="C230" s="6"/>
      <c r="D230" s="7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3"/>
      <c r="T230" s="3"/>
      <c r="U230" s="3"/>
      <c r="V230" s="8"/>
      <c r="W230" s="8"/>
      <c r="X230" s="8"/>
      <c r="Y230" s="8"/>
      <c r="Z230" s="8"/>
      <c r="AA230" s="8"/>
      <c r="AB230" s="3"/>
      <c r="AC230" s="8"/>
      <c r="AD230" s="8"/>
      <c r="AE230" s="8"/>
      <c r="AF230" s="3"/>
      <c r="AG230" s="8"/>
      <c r="AH230" s="8"/>
      <c r="AI230" s="8"/>
      <c r="AJ230" s="8"/>
      <c r="AK230" s="8"/>
      <c r="AL230" s="8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</row>
    <row r="231" spans="1:79" s="12" customFormat="1" ht="15">
      <c r="A231" s="2"/>
      <c r="B231" s="15"/>
      <c r="C231" s="6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3"/>
      <c r="T231" s="3"/>
      <c r="U231" s="3"/>
      <c r="V231" s="8"/>
      <c r="W231" s="8"/>
      <c r="X231" s="8"/>
      <c r="Y231" s="8"/>
      <c r="Z231" s="8"/>
      <c r="AA231" s="8"/>
      <c r="AB231" s="3"/>
      <c r="AC231" s="8"/>
      <c r="AD231" s="8"/>
      <c r="AE231" s="8"/>
      <c r="AF231" s="3"/>
      <c r="AG231" s="8"/>
      <c r="AH231" s="8"/>
      <c r="AI231" s="8"/>
      <c r="AJ231" s="8"/>
      <c r="AK231" s="8"/>
      <c r="AL231" s="8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</row>
    <row r="232" spans="1:79" s="12" customFormat="1" ht="15">
      <c r="A232" s="2"/>
      <c r="B232" s="15"/>
      <c r="C232" s="6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3"/>
      <c r="T232" s="3"/>
      <c r="U232" s="3"/>
      <c r="V232" s="8"/>
      <c r="W232" s="8"/>
      <c r="X232" s="8"/>
      <c r="Y232" s="8"/>
      <c r="Z232" s="8"/>
      <c r="AA232" s="8"/>
      <c r="AB232" s="3"/>
      <c r="AC232" s="8"/>
      <c r="AD232" s="8"/>
      <c r="AE232" s="8"/>
      <c r="AF232" s="3"/>
      <c r="AG232" s="8"/>
      <c r="AH232" s="8"/>
      <c r="AI232" s="8"/>
      <c r="AJ232" s="8"/>
      <c r="AK232" s="8"/>
      <c r="AL232" s="8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</row>
    <row r="233" spans="1:79" s="12" customFormat="1" ht="15">
      <c r="A233" s="2"/>
      <c r="B233" s="15"/>
      <c r="C233" s="6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3"/>
      <c r="T233" s="3"/>
      <c r="U233" s="3"/>
      <c r="V233" s="8"/>
      <c r="W233" s="8"/>
      <c r="X233" s="8"/>
      <c r="Y233" s="8"/>
      <c r="Z233" s="8"/>
      <c r="AA233" s="8"/>
      <c r="AB233" s="3"/>
      <c r="AC233" s="8"/>
      <c r="AD233" s="8"/>
      <c r="AE233" s="8"/>
      <c r="AF233" s="3"/>
      <c r="AG233" s="8"/>
      <c r="AH233" s="8"/>
      <c r="AI233" s="8"/>
      <c r="AJ233" s="8"/>
      <c r="AK233" s="8"/>
      <c r="AL233" s="8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</row>
    <row r="234" spans="1:79" s="12" customFormat="1" ht="15">
      <c r="A234" s="2"/>
      <c r="B234" s="15"/>
      <c r="C234" s="6"/>
      <c r="D234" s="7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3"/>
      <c r="T234" s="3"/>
      <c r="U234" s="3"/>
      <c r="V234" s="8"/>
      <c r="W234" s="8"/>
      <c r="X234" s="8"/>
      <c r="Y234" s="8"/>
      <c r="Z234" s="8"/>
      <c r="AA234" s="8"/>
      <c r="AB234" s="3"/>
      <c r="AC234" s="8"/>
      <c r="AD234" s="8"/>
      <c r="AE234" s="8"/>
      <c r="AF234" s="3"/>
      <c r="AG234" s="8"/>
      <c r="AH234" s="8"/>
      <c r="AI234" s="8"/>
      <c r="AJ234" s="8"/>
      <c r="AK234" s="8"/>
      <c r="AL234" s="8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</row>
    <row r="235" spans="1:79" s="12" customFormat="1" ht="15">
      <c r="A235" s="2"/>
      <c r="B235" s="15"/>
      <c r="C235" s="6"/>
      <c r="D235" s="7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3"/>
      <c r="T235" s="3"/>
      <c r="U235" s="3"/>
      <c r="V235" s="8"/>
      <c r="W235" s="8"/>
      <c r="X235" s="8"/>
      <c r="Y235" s="8"/>
      <c r="Z235" s="8"/>
      <c r="AA235" s="8"/>
      <c r="AB235" s="3"/>
      <c r="AC235" s="8"/>
      <c r="AD235" s="8"/>
      <c r="AE235" s="8"/>
      <c r="AF235" s="3"/>
      <c r="AG235" s="8"/>
      <c r="AH235" s="8"/>
      <c r="AI235" s="8"/>
      <c r="AJ235" s="8"/>
      <c r="AK235" s="8"/>
      <c r="AL235" s="8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</row>
    <row r="236" spans="1:79" s="12" customFormat="1" ht="15">
      <c r="A236" s="2"/>
      <c r="B236" s="15"/>
      <c r="C236" s="6"/>
      <c r="D236" s="7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3"/>
      <c r="T236" s="3"/>
      <c r="U236" s="3"/>
      <c r="V236" s="8"/>
      <c r="W236" s="8"/>
      <c r="X236" s="8"/>
      <c r="Y236" s="8"/>
      <c r="Z236" s="8"/>
      <c r="AA236" s="8"/>
      <c r="AB236" s="3"/>
      <c r="AC236" s="8"/>
      <c r="AD236" s="8"/>
      <c r="AE236" s="8"/>
      <c r="AF236" s="3"/>
      <c r="AG236" s="8"/>
      <c r="AH236" s="8"/>
      <c r="AI236" s="8"/>
      <c r="AJ236" s="8"/>
      <c r="AK236" s="8"/>
      <c r="AL236" s="8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</row>
    <row r="237" spans="1:79" s="12" customFormat="1" ht="15">
      <c r="A237" s="2"/>
      <c r="B237" s="15"/>
      <c r="C237" s="6"/>
      <c r="D237" s="7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3"/>
      <c r="T237" s="3"/>
      <c r="U237" s="3"/>
      <c r="V237" s="8"/>
      <c r="W237" s="8"/>
      <c r="X237" s="8"/>
      <c r="Y237" s="8"/>
      <c r="Z237" s="8"/>
      <c r="AA237" s="8"/>
      <c r="AB237" s="3"/>
      <c r="AC237" s="8"/>
      <c r="AD237" s="8"/>
      <c r="AE237" s="8"/>
      <c r="AF237" s="3"/>
      <c r="AG237" s="8"/>
      <c r="AH237" s="8"/>
      <c r="AI237" s="8"/>
      <c r="AJ237" s="8"/>
      <c r="AK237" s="8"/>
      <c r="AL237" s="8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</row>
    <row r="238" spans="1:79" s="12" customFormat="1" ht="15">
      <c r="A238" s="2"/>
      <c r="B238" s="15"/>
      <c r="C238" s="6"/>
      <c r="D238" s="7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3"/>
      <c r="T238" s="3"/>
      <c r="U238" s="3"/>
      <c r="V238" s="8"/>
      <c r="W238" s="8"/>
      <c r="X238" s="8"/>
      <c r="Y238" s="8"/>
      <c r="Z238" s="8"/>
      <c r="AA238" s="8"/>
      <c r="AB238" s="3"/>
      <c r="AC238" s="8"/>
      <c r="AD238" s="8"/>
      <c r="AE238" s="8"/>
      <c r="AF238" s="3"/>
      <c r="AG238" s="8"/>
      <c r="AH238" s="8"/>
      <c r="AI238" s="8"/>
      <c r="AJ238" s="8"/>
      <c r="AK238" s="8"/>
      <c r="AL238" s="8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</row>
    <row r="239" spans="1:79" s="12" customFormat="1" ht="15">
      <c r="A239" s="2"/>
      <c r="B239" s="15"/>
      <c r="C239" s="6"/>
      <c r="D239" s="7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3"/>
      <c r="T239" s="3"/>
      <c r="U239" s="3"/>
      <c r="V239" s="8"/>
      <c r="W239" s="8"/>
      <c r="X239" s="8"/>
      <c r="Y239" s="8"/>
      <c r="Z239" s="8"/>
      <c r="AA239" s="8"/>
      <c r="AB239" s="3"/>
      <c r="AC239" s="8"/>
      <c r="AD239" s="8"/>
      <c r="AE239" s="8"/>
      <c r="AF239" s="3"/>
      <c r="AG239" s="8"/>
      <c r="AH239" s="8"/>
      <c r="AI239" s="8"/>
      <c r="AJ239" s="8"/>
      <c r="AK239" s="8"/>
      <c r="AL239" s="8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</row>
    <row r="240" spans="1:79" s="12" customFormat="1" ht="15">
      <c r="A240" s="2"/>
      <c r="B240" s="15"/>
      <c r="C240" s="6"/>
      <c r="D240" s="7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3"/>
      <c r="T240" s="3"/>
      <c r="U240" s="3"/>
      <c r="V240" s="8"/>
      <c r="W240" s="8"/>
      <c r="X240" s="8"/>
      <c r="Y240" s="8"/>
      <c r="Z240" s="8"/>
      <c r="AA240" s="8"/>
      <c r="AB240" s="3"/>
      <c r="AC240" s="8"/>
      <c r="AD240" s="8"/>
      <c r="AE240" s="8"/>
      <c r="AF240" s="3"/>
      <c r="AG240" s="8"/>
      <c r="AH240" s="8"/>
      <c r="AI240" s="8"/>
      <c r="AJ240" s="8"/>
      <c r="AK240" s="8"/>
      <c r="AL240" s="8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</row>
    <row r="241" spans="1:79" s="12" customFormat="1" ht="15">
      <c r="A241" s="2"/>
      <c r="B241" s="15"/>
      <c r="C241" s="6"/>
      <c r="D241" s="7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3"/>
      <c r="T241" s="3"/>
      <c r="U241" s="3"/>
      <c r="V241" s="8"/>
      <c r="W241" s="8"/>
      <c r="X241" s="8"/>
      <c r="Y241" s="8"/>
      <c r="Z241" s="8"/>
      <c r="AA241" s="8"/>
      <c r="AB241" s="3"/>
      <c r="AC241" s="8"/>
      <c r="AD241" s="8"/>
      <c r="AE241" s="8"/>
      <c r="AF241" s="3"/>
      <c r="AG241" s="8"/>
      <c r="AH241" s="8"/>
      <c r="AI241" s="8"/>
      <c r="AJ241" s="8"/>
      <c r="AK241" s="8"/>
      <c r="AL241" s="8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</row>
    <row r="242" spans="1:79" s="12" customFormat="1" ht="15">
      <c r="A242" s="2"/>
      <c r="B242" s="15"/>
      <c r="C242" s="6"/>
      <c r="D242" s="7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3"/>
      <c r="T242" s="3"/>
      <c r="U242" s="3"/>
      <c r="V242" s="8"/>
      <c r="W242" s="8"/>
      <c r="X242" s="8"/>
      <c r="Y242" s="8"/>
      <c r="Z242" s="8"/>
      <c r="AA242" s="8"/>
      <c r="AB242" s="3"/>
      <c r="AC242" s="8"/>
      <c r="AD242" s="8"/>
      <c r="AE242" s="8"/>
      <c r="AF242" s="3"/>
      <c r="AG242" s="8"/>
      <c r="AH242" s="8"/>
      <c r="AI242" s="8"/>
      <c r="AJ242" s="8"/>
      <c r="AK242" s="8"/>
      <c r="AL242" s="8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</row>
    <row r="243" spans="1:79" s="12" customFormat="1" ht="15">
      <c r="A243" s="2"/>
      <c r="B243" s="15"/>
      <c r="C243" s="6"/>
      <c r="D243" s="7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3"/>
      <c r="T243" s="3"/>
      <c r="U243" s="3"/>
      <c r="V243" s="8"/>
      <c r="W243" s="8"/>
      <c r="X243" s="8"/>
      <c r="Y243" s="8"/>
      <c r="Z243" s="8"/>
      <c r="AA243" s="8"/>
      <c r="AB243" s="3"/>
      <c r="AC243" s="8"/>
      <c r="AD243" s="8"/>
      <c r="AE243" s="8"/>
      <c r="AF243" s="3"/>
      <c r="AG243" s="8"/>
      <c r="AH243" s="8"/>
      <c r="AI243" s="8"/>
      <c r="AJ243" s="8"/>
      <c r="AK243" s="8"/>
      <c r="AL243" s="8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</row>
    <row r="244" spans="1:79" s="12" customFormat="1" ht="15">
      <c r="A244" s="2"/>
      <c r="B244" s="15"/>
      <c r="C244" s="6"/>
      <c r="D244" s="7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3"/>
      <c r="T244" s="3"/>
      <c r="U244" s="3"/>
      <c r="V244" s="8"/>
      <c r="W244" s="8"/>
      <c r="X244" s="8"/>
      <c r="Y244" s="8"/>
      <c r="Z244" s="8"/>
      <c r="AA244" s="8"/>
      <c r="AB244" s="3"/>
      <c r="AC244" s="8"/>
      <c r="AD244" s="8"/>
      <c r="AE244" s="8"/>
      <c r="AF244" s="3"/>
      <c r="AG244" s="8"/>
      <c r="AH244" s="8"/>
      <c r="AI244" s="8"/>
      <c r="AJ244" s="8"/>
      <c r="AK244" s="8"/>
      <c r="AL244" s="8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</row>
    <row r="245" spans="1:54" ht="15">
      <c r="A245" s="2"/>
      <c r="B245" s="15"/>
      <c r="C245" s="6"/>
      <c r="D245" s="7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V245" s="8"/>
      <c r="W245" s="8"/>
      <c r="X245" s="8"/>
      <c r="Y245" s="8"/>
      <c r="Z245" s="8"/>
      <c r="AA245" s="8"/>
      <c r="AC245" s="8"/>
      <c r="AD245" s="8"/>
      <c r="AE245" s="8"/>
      <c r="AG245" s="8"/>
      <c r="AH245" s="8"/>
      <c r="AI245" s="8"/>
      <c r="AJ245" s="8"/>
      <c r="AK245" s="8"/>
      <c r="AL245" s="8"/>
      <c r="AY245" s="3"/>
      <c r="AZ245" s="3"/>
      <c r="BA245" s="3"/>
      <c r="BB245" s="3"/>
    </row>
    <row r="246" spans="1:54" ht="15">
      <c r="A246" s="2"/>
      <c r="B246" s="15"/>
      <c r="C246" s="6"/>
      <c r="D246" s="7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V246" s="8"/>
      <c r="W246" s="8"/>
      <c r="X246" s="8"/>
      <c r="Y246" s="8"/>
      <c r="Z246" s="8"/>
      <c r="AA246" s="8"/>
      <c r="AC246" s="8"/>
      <c r="AD246" s="8"/>
      <c r="AE246" s="8"/>
      <c r="AG246" s="8"/>
      <c r="AH246" s="8"/>
      <c r="AI246" s="8"/>
      <c r="AJ246" s="8"/>
      <c r="AK246" s="8"/>
      <c r="AL246" s="8"/>
      <c r="AY246" s="3"/>
      <c r="AZ246" s="3"/>
      <c r="BA246" s="3"/>
      <c r="BB246" s="3"/>
    </row>
    <row r="247" spans="1:54" ht="15">
      <c r="A247" s="2"/>
      <c r="B247" s="15"/>
      <c r="C247" s="6"/>
      <c r="D247" s="7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V247" s="8"/>
      <c r="W247" s="8"/>
      <c r="X247" s="8"/>
      <c r="Y247" s="8"/>
      <c r="Z247" s="8"/>
      <c r="AA247" s="8"/>
      <c r="AC247" s="8"/>
      <c r="AD247" s="8"/>
      <c r="AE247" s="8"/>
      <c r="AG247" s="8"/>
      <c r="AH247" s="8"/>
      <c r="AI247" s="8"/>
      <c r="AJ247" s="8"/>
      <c r="AK247" s="8"/>
      <c r="AL247" s="8"/>
      <c r="AY247" s="3"/>
      <c r="AZ247" s="3"/>
      <c r="BA247" s="3"/>
      <c r="BB247" s="3"/>
    </row>
    <row r="248" spans="1:54" ht="15">
      <c r="A248" s="2"/>
      <c r="B248" s="15"/>
      <c r="C248" s="6"/>
      <c r="D248" s="7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V248" s="8"/>
      <c r="W248" s="8"/>
      <c r="X248" s="8"/>
      <c r="Y248" s="8"/>
      <c r="Z248" s="8"/>
      <c r="AA248" s="8"/>
      <c r="AC248" s="8"/>
      <c r="AD248" s="8"/>
      <c r="AE248" s="8"/>
      <c r="AG248" s="8"/>
      <c r="AH248" s="8"/>
      <c r="AI248" s="8"/>
      <c r="AJ248" s="8"/>
      <c r="AK248" s="8"/>
      <c r="AL248" s="8"/>
      <c r="AY248" s="3"/>
      <c r="AZ248" s="3"/>
      <c r="BA248" s="3"/>
      <c r="BB248" s="3"/>
    </row>
    <row r="249" spans="1:54" ht="15">
      <c r="A249" s="2"/>
      <c r="B249" s="15"/>
      <c r="C249" s="6"/>
      <c r="D249" s="7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V249" s="8"/>
      <c r="W249" s="8"/>
      <c r="X249" s="8"/>
      <c r="Y249" s="8"/>
      <c r="Z249" s="8"/>
      <c r="AA249" s="8"/>
      <c r="AC249" s="8"/>
      <c r="AD249" s="8"/>
      <c r="AE249" s="8"/>
      <c r="AG249" s="8"/>
      <c r="AH249" s="8"/>
      <c r="AI249" s="8"/>
      <c r="AJ249" s="8"/>
      <c r="AK249" s="8"/>
      <c r="AL249" s="8"/>
      <c r="AY249" s="3"/>
      <c r="AZ249" s="3"/>
      <c r="BA249" s="3"/>
      <c r="BB249" s="3"/>
    </row>
    <row r="250" spans="1:54" ht="15">
      <c r="A250" s="2"/>
      <c r="B250" s="15"/>
      <c r="C250" s="6"/>
      <c r="D250" s="7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V250" s="8"/>
      <c r="W250" s="8"/>
      <c r="X250" s="8"/>
      <c r="Y250" s="8"/>
      <c r="Z250" s="8"/>
      <c r="AA250" s="8"/>
      <c r="AC250" s="8"/>
      <c r="AD250" s="8"/>
      <c r="AE250" s="8"/>
      <c r="AG250" s="8"/>
      <c r="AH250" s="8"/>
      <c r="AI250" s="8"/>
      <c r="AJ250" s="8"/>
      <c r="AK250" s="8"/>
      <c r="AL250" s="8"/>
      <c r="AY250" s="3"/>
      <c r="AZ250" s="3"/>
      <c r="BA250" s="3"/>
      <c r="BB250" s="3"/>
    </row>
    <row r="251" spans="1:54" ht="15">
      <c r="A251" s="2"/>
      <c r="B251" s="15"/>
      <c r="C251" s="6"/>
      <c r="D251" s="7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V251" s="8"/>
      <c r="W251" s="8"/>
      <c r="X251" s="8"/>
      <c r="Y251" s="8"/>
      <c r="Z251" s="8"/>
      <c r="AA251" s="8"/>
      <c r="AC251" s="8"/>
      <c r="AD251" s="8"/>
      <c r="AE251" s="8"/>
      <c r="AG251" s="8"/>
      <c r="AH251" s="8"/>
      <c r="AI251" s="8"/>
      <c r="AJ251" s="8"/>
      <c r="AK251" s="8"/>
      <c r="AL251" s="8"/>
      <c r="AY251" s="3"/>
      <c r="AZ251" s="3"/>
      <c r="BA251" s="3"/>
      <c r="BB251" s="3"/>
    </row>
    <row r="252" spans="1:54" ht="15">
      <c r="A252" s="2"/>
      <c r="B252" s="15"/>
      <c r="C252" s="6"/>
      <c r="D252" s="7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V252" s="8"/>
      <c r="W252" s="8"/>
      <c r="X252" s="8"/>
      <c r="Y252" s="8"/>
      <c r="Z252" s="8"/>
      <c r="AA252" s="8"/>
      <c r="AC252" s="8"/>
      <c r="AD252" s="8"/>
      <c r="AE252" s="8"/>
      <c r="AG252" s="8"/>
      <c r="AH252" s="8"/>
      <c r="AI252" s="8"/>
      <c r="AJ252" s="8"/>
      <c r="AK252" s="8"/>
      <c r="AL252" s="8"/>
      <c r="AY252" s="3"/>
      <c r="AZ252" s="3"/>
      <c r="BA252" s="3"/>
      <c r="BB252" s="3"/>
    </row>
    <row r="253" spans="1:54" ht="15">
      <c r="A253" s="2"/>
      <c r="B253" s="15"/>
      <c r="C253" s="6"/>
      <c r="D253" s="7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V253" s="8"/>
      <c r="W253" s="8"/>
      <c r="X253" s="8"/>
      <c r="Y253" s="8"/>
      <c r="Z253" s="8"/>
      <c r="AA253" s="8"/>
      <c r="AC253" s="8"/>
      <c r="AD253" s="8"/>
      <c r="AE253" s="8"/>
      <c r="AG253" s="8"/>
      <c r="AH253" s="8"/>
      <c r="AI253" s="8"/>
      <c r="AJ253" s="8"/>
      <c r="AK253" s="8"/>
      <c r="AL253" s="8"/>
      <c r="AY253" s="3"/>
      <c r="AZ253" s="3"/>
      <c r="BA253" s="3"/>
      <c r="BB253" s="3"/>
    </row>
    <row r="254" spans="1:54" ht="15">
      <c r="A254" s="2"/>
      <c r="B254" s="15"/>
      <c r="C254" s="6"/>
      <c r="D254" s="7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V254" s="8"/>
      <c r="W254" s="8"/>
      <c r="X254" s="8"/>
      <c r="Y254" s="8"/>
      <c r="Z254" s="8"/>
      <c r="AA254" s="8"/>
      <c r="AC254" s="8"/>
      <c r="AD254" s="8"/>
      <c r="AE254" s="8"/>
      <c r="AG254" s="8"/>
      <c r="AH254" s="8"/>
      <c r="AI254" s="8"/>
      <c r="AJ254" s="8"/>
      <c r="AK254" s="8"/>
      <c r="AL254" s="8"/>
      <c r="AY254" s="3"/>
      <c r="AZ254" s="3"/>
      <c r="BA254" s="3"/>
      <c r="BB254" s="3"/>
    </row>
    <row r="255" spans="1:54" ht="15">
      <c r="A255" s="2"/>
      <c r="B255" s="15"/>
      <c r="C255" s="6"/>
      <c r="D255" s="7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V255" s="8"/>
      <c r="W255" s="8"/>
      <c r="X255" s="8"/>
      <c r="Y255" s="8"/>
      <c r="Z255" s="8"/>
      <c r="AA255" s="8"/>
      <c r="AC255" s="8"/>
      <c r="AD255" s="8"/>
      <c r="AE255" s="8"/>
      <c r="AG255" s="8"/>
      <c r="AH255" s="8"/>
      <c r="AI255" s="8"/>
      <c r="AJ255" s="8"/>
      <c r="AK255" s="8"/>
      <c r="AL255" s="8"/>
      <c r="AY255" s="3"/>
      <c r="AZ255" s="3"/>
      <c r="BA255" s="3"/>
      <c r="BB255" s="3"/>
    </row>
    <row r="256" spans="1:54" ht="15">
      <c r="A256" s="2"/>
      <c r="B256" s="15"/>
      <c r="C256" s="6"/>
      <c r="D256" s="7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V256" s="8"/>
      <c r="W256" s="8"/>
      <c r="X256" s="8"/>
      <c r="Y256" s="8"/>
      <c r="Z256" s="8"/>
      <c r="AA256" s="8"/>
      <c r="AC256" s="8"/>
      <c r="AD256" s="8"/>
      <c r="AE256" s="8"/>
      <c r="AG256" s="8"/>
      <c r="AH256" s="8"/>
      <c r="AI256" s="8"/>
      <c r="AJ256" s="8"/>
      <c r="AK256" s="8"/>
      <c r="AL256" s="8"/>
      <c r="AY256" s="3"/>
      <c r="AZ256" s="3"/>
      <c r="BA256" s="3"/>
      <c r="BB256" s="3"/>
    </row>
    <row r="257" spans="1:54" ht="15">
      <c r="A257" s="2"/>
      <c r="B257" s="15"/>
      <c r="C257" s="6"/>
      <c r="D257" s="7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V257" s="8"/>
      <c r="W257" s="8"/>
      <c r="X257" s="8"/>
      <c r="Y257" s="8"/>
      <c r="Z257" s="8"/>
      <c r="AA257" s="8"/>
      <c r="AC257" s="8"/>
      <c r="AD257" s="8"/>
      <c r="AE257" s="8"/>
      <c r="AG257" s="8"/>
      <c r="AH257" s="8"/>
      <c r="AI257" s="8"/>
      <c r="AJ257" s="8"/>
      <c r="AK257" s="8"/>
      <c r="AL257" s="8"/>
      <c r="AY257" s="3"/>
      <c r="AZ257" s="3"/>
      <c r="BA257" s="3"/>
      <c r="BB257" s="3"/>
    </row>
    <row r="258" spans="1:54" ht="15">
      <c r="A258" s="2"/>
      <c r="B258" s="15"/>
      <c r="C258" s="6"/>
      <c r="D258" s="7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V258" s="8"/>
      <c r="W258" s="8"/>
      <c r="X258" s="8"/>
      <c r="Y258" s="8"/>
      <c r="Z258" s="8"/>
      <c r="AA258" s="8"/>
      <c r="AC258" s="8"/>
      <c r="AD258" s="8"/>
      <c r="AE258" s="8"/>
      <c r="AG258" s="8"/>
      <c r="AH258" s="8"/>
      <c r="AI258" s="8"/>
      <c r="AJ258" s="8"/>
      <c r="AK258" s="8"/>
      <c r="AL258" s="8"/>
      <c r="AY258" s="3"/>
      <c r="AZ258" s="3"/>
      <c r="BA258" s="3"/>
      <c r="BB258" s="3"/>
    </row>
    <row r="259" spans="1:54" ht="15">
      <c r="A259" s="2"/>
      <c r="B259" s="15"/>
      <c r="C259" s="6"/>
      <c r="D259" s="7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V259" s="8"/>
      <c r="W259" s="8"/>
      <c r="X259" s="8"/>
      <c r="Y259" s="8"/>
      <c r="Z259" s="8"/>
      <c r="AA259" s="8"/>
      <c r="AC259" s="8"/>
      <c r="AD259" s="8"/>
      <c r="AE259" s="8"/>
      <c r="AG259" s="8"/>
      <c r="AH259" s="8"/>
      <c r="AI259" s="8"/>
      <c r="AJ259" s="8"/>
      <c r="AK259" s="8"/>
      <c r="AL259" s="8"/>
      <c r="AY259" s="3"/>
      <c r="AZ259" s="3"/>
      <c r="BA259" s="3"/>
      <c r="BB259" s="3"/>
    </row>
    <row r="260" spans="1:54" ht="15">
      <c r="A260" s="2"/>
      <c r="B260" s="15"/>
      <c r="C260" s="6"/>
      <c r="D260" s="7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V260" s="8"/>
      <c r="W260" s="8"/>
      <c r="X260" s="8"/>
      <c r="Y260" s="8"/>
      <c r="Z260" s="8"/>
      <c r="AA260" s="8"/>
      <c r="AC260" s="8"/>
      <c r="AD260" s="8"/>
      <c r="AE260" s="8"/>
      <c r="AG260" s="8"/>
      <c r="AH260" s="8"/>
      <c r="AI260" s="8"/>
      <c r="AJ260" s="8"/>
      <c r="AK260" s="8"/>
      <c r="AL260" s="8"/>
      <c r="AY260" s="3"/>
      <c r="AZ260" s="3"/>
      <c r="BA260" s="3"/>
      <c r="BB260" s="3"/>
    </row>
    <row r="261" spans="1:54" ht="15">
      <c r="A261" s="2"/>
      <c r="B261" s="15"/>
      <c r="C261" s="6"/>
      <c r="D261" s="7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V261" s="8"/>
      <c r="W261" s="8"/>
      <c r="X261" s="8"/>
      <c r="Y261" s="8"/>
      <c r="Z261" s="8"/>
      <c r="AA261" s="8"/>
      <c r="AC261" s="8"/>
      <c r="AD261" s="8"/>
      <c r="AE261" s="8"/>
      <c r="AG261" s="8"/>
      <c r="AH261" s="8"/>
      <c r="AI261" s="8"/>
      <c r="AJ261" s="8"/>
      <c r="AK261" s="8"/>
      <c r="AL261" s="8"/>
      <c r="AY261" s="3"/>
      <c r="AZ261" s="3"/>
      <c r="BA261" s="3"/>
      <c r="BB261" s="3"/>
    </row>
    <row r="262" spans="1:54" ht="15">
      <c r="A262" s="2"/>
      <c r="B262" s="15"/>
      <c r="C262" s="6"/>
      <c r="D262" s="7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V262" s="8"/>
      <c r="W262" s="8"/>
      <c r="X262" s="8"/>
      <c r="Y262" s="8"/>
      <c r="Z262" s="8"/>
      <c r="AA262" s="8"/>
      <c r="AC262" s="8"/>
      <c r="AD262" s="8"/>
      <c r="AE262" s="8"/>
      <c r="AG262" s="8"/>
      <c r="AH262" s="8"/>
      <c r="AI262" s="8"/>
      <c r="AJ262" s="8"/>
      <c r="AK262" s="8"/>
      <c r="AL262" s="8"/>
      <c r="AY262" s="3"/>
      <c r="AZ262" s="3"/>
      <c r="BA262" s="3"/>
      <c r="BB262" s="3"/>
    </row>
    <row r="263" spans="1:54" ht="15">
      <c r="A263" s="2"/>
      <c r="B263" s="15"/>
      <c r="C263" s="6"/>
      <c r="D263" s="7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V263" s="8"/>
      <c r="W263" s="8"/>
      <c r="X263" s="8"/>
      <c r="Y263" s="8"/>
      <c r="Z263" s="8"/>
      <c r="AA263" s="8"/>
      <c r="AC263" s="8"/>
      <c r="AD263" s="8"/>
      <c r="AE263" s="8"/>
      <c r="AG263" s="8"/>
      <c r="AH263" s="8"/>
      <c r="AI263" s="8"/>
      <c r="AJ263" s="8"/>
      <c r="AK263" s="8"/>
      <c r="AL263" s="8"/>
      <c r="AY263" s="3"/>
      <c r="AZ263" s="3"/>
      <c r="BA263" s="3"/>
      <c r="BB263" s="3"/>
    </row>
    <row r="264" spans="1:54" ht="15">
      <c r="A264" s="2"/>
      <c r="B264" s="15"/>
      <c r="C264" s="6"/>
      <c r="D264" s="7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V264" s="8"/>
      <c r="W264" s="8"/>
      <c r="X264" s="8"/>
      <c r="Y264" s="8"/>
      <c r="Z264" s="8"/>
      <c r="AA264" s="8"/>
      <c r="AC264" s="8"/>
      <c r="AD264" s="8"/>
      <c r="AE264" s="8"/>
      <c r="AG264" s="8"/>
      <c r="AH264" s="8"/>
      <c r="AI264" s="8"/>
      <c r="AJ264" s="8"/>
      <c r="AK264" s="8"/>
      <c r="AL264" s="8"/>
      <c r="AY264" s="3"/>
      <c r="AZ264" s="3"/>
      <c r="BA264" s="3"/>
      <c r="BB264" s="3"/>
    </row>
    <row r="265" spans="1:54" ht="15">
      <c r="A265" s="2"/>
      <c r="B265" s="15"/>
      <c r="C265" s="6"/>
      <c r="D265" s="7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V265" s="8"/>
      <c r="W265" s="8"/>
      <c r="X265" s="8"/>
      <c r="Y265" s="8"/>
      <c r="Z265" s="8"/>
      <c r="AA265" s="8"/>
      <c r="AC265" s="8"/>
      <c r="AD265" s="8"/>
      <c r="AE265" s="8"/>
      <c r="AG265" s="8"/>
      <c r="AH265" s="8"/>
      <c r="AI265" s="8"/>
      <c r="AJ265" s="8"/>
      <c r="AK265" s="8"/>
      <c r="AL265" s="8"/>
      <c r="AY265" s="3"/>
      <c r="AZ265" s="3"/>
      <c r="BA265" s="3"/>
      <c r="BB265" s="3"/>
    </row>
    <row r="266" spans="1:54" ht="15">
      <c r="A266" s="2"/>
      <c r="B266" s="15"/>
      <c r="C266" s="6"/>
      <c r="D266" s="7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V266" s="8"/>
      <c r="W266" s="8"/>
      <c r="X266" s="8"/>
      <c r="Y266" s="8"/>
      <c r="Z266" s="8"/>
      <c r="AA266" s="8"/>
      <c r="AC266" s="8"/>
      <c r="AD266" s="8"/>
      <c r="AE266" s="8"/>
      <c r="AG266" s="8"/>
      <c r="AH266" s="8"/>
      <c r="AI266" s="8"/>
      <c r="AJ266" s="8"/>
      <c r="AK266" s="8"/>
      <c r="AL266" s="8"/>
      <c r="AY266" s="3"/>
      <c r="AZ266" s="3"/>
      <c r="BA266" s="3"/>
      <c r="BB266" s="3"/>
    </row>
    <row r="267" spans="1:54" ht="15">
      <c r="A267" s="2"/>
      <c r="B267" s="15"/>
      <c r="C267" s="6"/>
      <c r="D267" s="7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V267" s="8"/>
      <c r="W267" s="8"/>
      <c r="X267" s="8"/>
      <c r="Y267" s="8"/>
      <c r="Z267" s="8"/>
      <c r="AA267" s="8"/>
      <c r="AC267" s="8"/>
      <c r="AD267" s="8"/>
      <c r="AE267" s="8"/>
      <c r="AG267" s="8"/>
      <c r="AH267" s="8"/>
      <c r="AI267" s="8"/>
      <c r="AJ267" s="8"/>
      <c r="AK267" s="8"/>
      <c r="AL267" s="8"/>
      <c r="AY267" s="3"/>
      <c r="AZ267" s="3"/>
      <c r="BA267" s="3"/>
      <c r="BB267" s="3"/>
    </row>
    <row r="268" spans="1:54" ht="15">
      <c r="A268" s="2"/>
      <c r="B268" s="15"/>
      <c r="C268" s="6"/>
      <c r="D268" s="7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V268" s="8"/>
      <c r="W268" s="8"/>
      <c r="X268" s="8"/>
      <c r="Y268" s="8"/>
      <c r="Z268" s="8"/>
      <c r="AA268" s="8"/>
      <c r="AC268" s="8"/>
      <c r="AD268" s="8"/>
      <c r="AE268" s="8"/>
      <c r="AG268" s="8"/>
      <c r="AH268" s="8"/>
      <c r="AI268" s="8"/>
      <c r="AJ268" s="8"/>
      <c r="AK268" s="8"/>
      <c r="AL268" s="8"/>
      <c r="AY268" s="3"/>
      <c r="AZ268" s="3"/>
      <c r="BA268" s="3"/>
      <c r="BB268" s="3"/>
    </row>
    <row r="269" spans="1:54" ht="15">
      <c r="A269" s="2"/>
      <c r="B269" s="15"/>
      <c r="C269" s="6"/>
      <c r="D269" s="7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V269" s="8"/>
      <c r="W269" s="8"/>
      <c r="X269" s="8"/>
      <c r="Y269" s="8"/>
      <c r="Z269" s="8"/>
      <c r="AA269" s="8"/>
      <c r="AC269" s="8"/>
      <c r="AD269" s="8"/>
      <c r="AE269" s="8"/>
      <c r="AG269" s="8"/>
      <c r="AH269" s="8"/>
      <c r="AI269" s="8"/>
      <c r="AJ269" s="8"/>
      <c r="AK269" s="8"/>
      <c r="AL269" s="8"/>
      <c r="AY269" s="3"/>
      <c r="AZ269" s="3"/>
      <c r="BA269" s="3"/>
      <c r="BB269" s="3"/>
    </row>
    <row r="270" spans="1:54" ht="15">
      <c r="A270" s="2"/>
      <c r="B270" s="15"/>
      <c r="C270" s="6"/>
      <c r="D270" s="7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V270" s="8"/>
      <c r="W270" s="8"/>
      <c r="X270" s="8"/>
      <c r="Y270" s="8"/>
      <c r="Z270" s="8"/>
      <c r="AA270" s="8"/>
      <c r="AC270" s="8"/>
      <c r="AD270" s="8"/>
      <c r="AE270" s="8"/>
      <c r="AG270" s="8"/>
      <c r="AH270" s="8"/>
      <c r="AI270" s="8"/>
      <c r="AJ270" s="8"/>
      <c r="AK270" s="8"/>
      <c r="AL270" s="8"/>
      <c r="AY270" s="3"/>
      <c r="AZ270" s="3"/>
      <c r="BA270" s="3"/>
      <c r="BB270" s="3"/>
    </row>
    <row r="271" spans="1:54" ht="15">
      <c r="A271" s="2"/>
      <c r="B271" s="15"/>
      <c r="C271" s="6"/>
      <c r="D271" s="7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V271" s="8"/>
      <c r="W271" s="8"/>
      <c r="X271" s="8"/>
      <c r="Y271" s="8"/>
      <c r="Z271" s="8"/>
      <c r="AA271" s="8"/>
      <c r="AC271" s="8"/>
      <c r="AD271" s="8"/>
      <c r="AE271" s="8"/>
      <c r="AG271" s="8"/>
      <c r="AH271" s="8"/>
      <c r="AI271" s="8"/>
      <c r="AJ271" s="8"/>
      <c r="AK271" s="8"/>
      <c r="AL271" s="8"/>
      <c r="AY271" s="3"/>
      <c r="AZ271" s="3"/>
      <c r="BA271" s="3"/>
      <c r="BB271" s="3"/>
    </row>
    <row r="272" spans="1:54" ht="15">
      <c r="A272" s="2"/>
      <c r="B272" s="15"/>
      <c r="C272" s="6"/>
      <c r="D272" s="7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V272" s="8"/>
      <c r="W272" s="8"/>
      <c r="X272" s="8"/>
      <c r="Y272" s="8"/>
      <c r="Z272" s="8"/>
      <c r="AA272" s="8"/>
      <c r="AC272" s="8"/>
      <c r="AD272" s="8"/>
      <c r="AE272" s="8"/>
      <c r="AG272" s="8"/>
      <c r="AH272" s="8"/>
      <c r="AI272" s="8"/>
      <c r="AJ272" s="8"/>
      <c r="AK272" s="8"/>
      <c r="AL272" s="8"/>
      <c r="AY272" s="3"/>
      <c r="AZ272" s="3"/>
      <c r="BA272" s="3"/>
      <c r="BB272" s="3"/>
    </row>
    <row r="273" spans="1:54" ht="15">
      <c r="A273" s="2"/>
      <c r="B273" s="15"/>
      <c r="C273" s="6"/>
      <c r="D273" s="7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V273" s="8"/>
      <c r="W273" s="8"/>
      <c r="X273" s="8"/>
      <c r="Y273" s="8"/>
      <c r="Z273" s="8"/>
      <c r="AA273" s="8"/>
      <c r="AC273" s="8"/>
      <c r="AD273" s="8"/>
      <c r="AE273" s="8"/>
      <c r="AG273" s="8"/>
      <c r="AH273" s="8"/>
      <c r="AI273" s="8"/>
      <c r="AJ273" s="8"/>
      <c r="AK273" s="8"/>
      <c r="AL273" s="8"/>
      <c r="AY273" s="3"/>
      <c r="AZ273" s="3"/>
      <c r="BA273" s="3"/>
      <c r="BB273" s="3"/>
    </row>
    <row r="274" spans="1:54" ht="15">
      <c r="A274" s="2"/>
      <c r="B274" s="15"/>
      <c r="C274" s="6"/>
      <c r="D274" s="7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V274" s="8"/>
      <c r="W274" s="8"/>
      <c r="X274" s="8"/>
      <c r="Y274" s="8"/>
      <c r="Z274" s="8"/>
      <c r="AA274" s="8"/>
      <c r="AC274" s="8"/>
      <c r="AD274" s="8"/>
      <c r="AE274" s="8"/>
      <c r="AG274" s="8"/>
      <c r="AH274" s="8"/>
      <c r="AI274" s="8"/>
      <c r="AJ274" s="8"/>
      <c r="AK274" s="8"/>
      <c r="AL274" s="8"/>
      <c r="AY274" s="3"/>
      <c r="AZ274" s="3"/>
      <c r="BA274" s="3"/>
      <c r="BB274" s="3"/>
    </row>
    <row r="275" spans="1:54" ht="15">
      <c r="A275" s="2"/>
      <c r="B275" s="15"/>
      <c r="C275" s="6"/>
      <c r="D275" s="7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V275" s="8"/>
      <c r="W275" s="8"/>
      <c r="X275" s="8"/>
      <c r="Y275" s="8"/>
      <c r="Z275" s="8"/>
      <c r="AA275" s="8"/>
      <c r="AC275" s="8"/>
      <c r="AD275" s="8"/>
      <c r="AE275" s="8"/>
      <c r="AG275" s="8"/>
      <c r="AH275" s="8"/>
      <c r="AI275" s="8"/>
      <c r="AJ275" s="8"/>
      <c r="AK275" s="8"/>
      <c r="AL275" s="8"/>
      <c r="AY275" s="3"/>
      <c r="AZ275" s="3"/>
      <c r="BA275" s="3"/>
      <c r="BB275" s="3"/>
    </row>
    <row r="276" spans="1:54" ht="15">
      <c r="A276" s="2"/>
      <c r="B276" s="15"/>
      <c r="C276" s="6"/>
      <c r="D276" s="7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V276" s="8"/>
      <c r="W276" s="8"/>
      <c r="X276" s="8"/>
      <c r="Y276" s="8"/>
      <c r="Z276" s="8"/>
      <c r="AA276" s="8"/>
      <c r="AC276" s="8"/>
      <c r="AD276" s="8"/>
      <c r="AE276" s="8"/>
      <c r="AG276" s="8"/>
      <c r="AH276" s="8"/>
      <c r="AI276" s="8"/>
      <c r="AJ276" s="8"/>
      <c r="AK276" s="8"/>
      <c r="AL276" s="8"/>
      <c r="AY276" s="3"/>
      <c r="AZ276" s="3"/>
      <c r="BA276" s="3"/>
      <c r="BB276" s="3"/>
    </row>
    <row r="277" spans="1:54" ht="15">
      <c r="A277" s="2"/>
      <c r="B277" s="15"/>
      <c r="C277" s="6"/>
      <c r="D277" s="7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V277" s="8"/>
      <c r="W277" s="8"/>
      <c r="X277" s="8"/>
      <c r="Y277" s="8"/>
      <c r="Z277" s="8"/>
      <c r="AA277" s="8"/>
      <c r="AC277" s="8"/>
      <c r="AD277" s="8"/>
      <c r="AE277" s="8"/>
      <c r="AG277" s="8"/>
      <c r="AH277" s="8"/>
      <c r="AI277" s="8"/>
      <c r="AJ277" s="8"/>
      <c r="AK277" s="8"/>
      <c r="AL277" s="8"/>
      <c r="AY277" s="3"/>
      <c r="AZ277" s="3"/>
      <c r="BA277" s="3"/>
      <c r="BB277" s="3"/>
    </row>
    <row r="278" spans="1:54" ht="15">
      <c r="A278" s="2"/>
      <c r="B278" s="15"/>
      <c r="C278" s="6"/>
      <c r="D278" s="7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V278" s="8"/>
      <c r="W278" s="8"/>
      <c r="X278" s="8"/>
      <c r="Y278" s="8"/>
      <c r="Z278" s="8"/>
      <c r="AA278" s="8"/>
      <c r="AC278" s="8"/>
      <c r="AD278" s="8"/>
      <c r="AE278" s="8"/>
      <c r="AG278" s="8"/>
      <c r="AH278" s="8"/>
      <c r="AI278" s="8"/>
      <c r="AJ278" s="8"/>
      <c r="AK278" s="8"/>
      <c r="AL278" s="8"/>
      <c r="AY278" s="3"/>
      <c r="AZ278" s="3"/>
      <c r="BA278" s="3"/>
      <c r="BB278" s="3"/>
    </row>
    <row r="279" spans="1:54" ht="15">
      <c r="A279" s="2"/>
      <c r="B279" s="15"/>
      <c r="C279" s="6"/>
      <c r="D279" s="7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V279" s="8"/>
      <c r="W279" s="8"/>
      <c r="X279" s="8"/>
      <c r="Y279" s="8"/>
      <c r="Z279" s="8"/>
      <c r="AA279" s="8"/>
      <c r="AC279" s="8"/>
      <c r="AD279" s="8"/>
      <c r="AE279" s="8"/>
      <c r="AG279" s="8"/>
      <c r="AH279" s="8"/>
      <c r="AI279" s="8"/>
      <c r="AJ279" s="8"/>
      <c r="AK279" s="8"/>
      <c r="AL279" s="8"/>
      <c r="AY279" s="3"/>
      <c r="AZ279" s="3"/>
      <c r="BA279" s="3"/>
      <c r="BB279" s="3"/>
    </row>
    <row r="280" spans="1:54" ht="15">
      <c r="A280" s="2"/>
      <c r="B280" s="15"/>
      <c r="C280" s="6"/>
      <c r="D280" s="7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V280" s="8"/>
      <c r="W280" s="8"/>
      <c r="X280" s="8"/>
      <c r="Y280" s="8"/>
      <c r="Z280" s="8"/>
      <c r="AA280" s="8"/>
      <c r="AC280" s="8"/>
      <c r="AD280" s="8"/>
      <c r="AE280" s="8"/>
      <c r="AG280" s="8"/>
      <c r="AH280" s="8"/>
      <c r="AI280" s="8"/>
      <c r="AJ280" s="8"/>
      <c r="AK280" s="8"/>
      <c r="AL280" s="8"/>
      <c r="AY280" s="3"/>
      <c r="AZ280" s="3"/>
      <c r="BA280" s="3"/>
      <c r="BB280" s="3"/>
    </row>
    <row r="281" spans="1:54" ht="15">
      <c r="A281" s="2"/>
      <c r="B281" s="15"/>
      <c r="C281" s="6"/>
      <c r="D281" s="7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V281" s="8"/>
      <c r="W281" s="8"/>
      <c r="X281" s="8"/>
      <c r="Y281" s="8"/>
      <c r="Z281" s="8"/>
      <c r="AA281" s="8"/>
      <c r="AC281" s="8"/>
      <c r="AD281" s="8"/>
      <c r="AE281" s="8"/>
      <c r="AG281" s="8"/>
      <c r="AH281" s="8"/>
      <c r="AI281" s="8"/>
      <c r="AJ281" s="8"/>
      <c r="AK281" s="8"/>
      <c r="AL281" s="8"/>
      <c r="AY281" s="3"/>
      <c r="AZ281" s="3"/>
      <c r="BA281" s="3"/>
      <c r="BB281" s="3"/>
    </row>
    <row r="282" spans="1:54" ht="15">
      <c r="A282" s="2"/>
      <c r="B282" s="15"/>
      <c r="C282" s="6"/>
      <c r="D282" s="7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V282" s="8"/>
      <c r="W282" s="8"/>
      <c r="X282" s="8"/>
      <c r="Y282" s="8"/>
      <c r="Z282" s="8"/>
      <c r="AA282" s="8"/>
      <c r="AC282" s="8"/>
      <c r="AD282" s="8"/>
      <c r="AE282" s="8"/>
      <c r="AG282" s="8"/>
      <c r="AH282" s="8"/>
      <c r="AI282" s="8"/>
      <c r="AJ282" s="8"/>
      <c r="AK282" s="8"/>
      <c r="AL282" s="8"/>
      <c r="AY282" s="3"/>
      <c r="AZ282" s="3"/>
      <c r="BA282" s="3"/>
      <c r="BB282" s="3"/>
    </row>
    <row r="283" spans="1:54" ht="15">
      <c r="A283" s="2"/>
      <c r="B283" s="15"/>
      <c r="C283" s="6"/>
      <c r="D283" s="7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V283" s="8"/>
      <c r="W283" s="8"/>
      <c r="X283" s="8"/>
      <c r="Y283" s="8"/>
      <c r="Z283" s="8"/>
      <c r="AA283" s="8"/>
      <c r="AC283" s="8"/>
      <c r="AD283" s="8"/>
      <c r="AE283" s="8"/>
      <c r="AG283" s="8"/>
      <c r="AH283" s="8"/>
      <c r="AI283" s="8"/>
      <c r="AJ283" s="8"/>
      <c r="AK283" s="8"/>
      <c r="AL283" s="8"/>
      <c r="AY283" s="3"/>
      <c r="AZ283" s="3"/>
      <c r="BA283" s="3"/>
      <c r="BB283" s="3"/>
    </row>
    <row r="284" spans="1:54" ht="15">
      <c r="A284" s="2"/>
      <c r="B284" s="15"/>
      <c r="C284" s="6"/>
      <c r="D284" s="7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V284" s="8"/>
      <c r="W284" s="8"/>
      <c r="X284" s="8"/>
      <c r="Y284" s="8"/>
      <c r="Z284" s="8"/>
      <c r="AA284" s="8"/>
      <c r="AC284" s="8"/>
      <c r="AD284" s="8"/>
      <c r="AE284" s="8"/>
      <c r="AG284" s="8"/>
      <c r="AH284" s="8"/>
      <c r="AI284" s="8"/>
      <c r="AJ284" s="8"/>
      <c r="AK284" s="8"/>
      <c r="AL284" s="8"/>
      <c r="AY284" s="3"/>
      <c r="AZ284" s="3"/>
      <c r="BA284" s="3"/>
      <c r="BB284" s="3"/>
    </row>
    <row r="285" spans="1:54" ht="15">
      <c r="A285" s="2"/>
      <c r="B285" s="15"/>
      <c r="C285" s="6"/>
      <c r="D285" s="7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V285" s="8"/>
      <c r="W285" s="8"/>
      <c r="X285" s="8"/>
      <c r="Y285" s="8"/>
      <c r="Z285" s="8"/>
      <c r="AA285" s="8"/>
      <c r="AC285" s="8"/>
      <c r="AD285" s="8"/>
      <c r="AE285" s="8"/>
      <c r="AG285" s="8"/>
      <c r="AH285" s="8"/>
      <c r="AI285" s="8"/>
      <c r="AJ285" s="8"/>
      <c r="AK285" s="8"/>
      <c r="AL285" s="8"/>
      <c r="AY285" s="3"/>
      <c r="AZ285" s="3"/>
      <c r="BA285" s="3"/>
      <c r="BB285" s="3"/>
    </row>
    <row r="286" spans="1:54" ht="15">
      <c r="A286" s="2"/>
      <c r="B286" s="15"/>
      <c r="C286" s="6"/>
      <c r="D286" s="7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V286" s="8"/>
      <c r="W286" s="8"/>
      <c r="X286" s="8"/>
      <c r="Y286" s="8"/>
      <c r="Z286" s="8"/>
      <c r="AA286" s="8"/>
      <c r="AC286" s="8"/>
      <c r="AD286" s="8"/>
      <c r="AE286" s="8"/>
      <c r="AG286" s="8"/>
      <c r="AH286" s="8"/>
      <c r="AI286" s="8"/>
      <c r="AJ286" s="8"/>
      <c r="AK286" s="8"/>
      <c r="AL286" s="8"/>
      <c r="AY286" s="3"/>
      <c r="AZ286" s="3"/>
      <c r="BA286" s="3"/>
      <c r="BB286" s="3"/>
    </row>
    <row r="287" spans="1:54" ht="15">
      <c r="A287" s="2"/>
      <c r="B287" s="15"/>
      <c r="C287" s="6"/>
      <c r="D287" s="7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V287" s="8"/>
      <c r="W287" s="8"/>
      <c r="X287" s="8"/>
      <c r="Y287" s="8"/>
      <c r="Z287" s="8"/>
      <c r="AA287" s="8"/>
      <c r="AC287" s="8"/>
      <c r="AD287" s="8"/>
      <c r="AE287" s="8"/>
      <c r="AG287" s="8"/>
      <c r="AH287" s="8"/>
      <c r="AI287" s="8"/>
      <c r="AJ287" s="8"/>
      <c r="AK287" s="8"/>
      <c r="AL287" s="8"/>
      <c r="AY287" s="3"/>
      <c r="AZ287" s="3"/>
      <c r="BA287" s="3"/>
      <c r="BB287" s="3"/>
    </row>
    <row r="288" spans="1:54" ht="15">
      <c r="A288" s="2"/>
      <c r="B288" s="15"/>
      <c r="C288" s="6"/>
      <c r="D288" s="7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V288" s="8"/>
      <c r="W288" s="8"/>
      <c r="X288" s="8"/>
      <c r="Y288" s="8"/>
      <c r="Z288" s="8"/>
      <c r="AA288" s="8"/>
      <c r="AC288" s="8"/>
      <c r="AD288" s="8"/>
      <c r="AE288" s="8"/>
      <c r="AG288" s="8"/>
      <c r="AH288" s="8"/>
      <c r="AI288" s="8"/>
      <c r="AJ288" s="8"/>
      <c r="AK288" s="8"/>
      <c r="AL288" s="8"/>
      <c r="AY288" s="3"/>
      <c r="AZ288" s="3"/>
      <c r="BA288" s="3"/>
      <c r="BB288" s="3"/>
    </row>
    <row r="289" spans="1:54" ht="15">
      <c r="A289" s="2"/>
      <c r="B289" s="15"/>
      <c r="C289" s="6"/>
      <c r="D289" s="7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V289" s="8"/>
      <c r="W289" s="8"/>
      <c r="X289" s="8"/>
      <c r="Y289" s="8"/>
      <c r="Z289" s="8"/>
      <c r="AA289" s="8"/>
      <c r="AC289" s="8"/>
      <c r="AD289" s="8"/>
      <c r="AE289" s="8"/>
      <c r="AG289" s="8"/>
      <c r="AH289" s="8"/>
      <c r="AI289" s="8"/>
      <c r="AJ289" s="8"/>
      <c r="AK289" s="8"/>
      <c r="AL289" s="8"/>
      <c r="AY289" s="3"/>
      <c r="AZ289" s="3"/>
      <c r="BA289" s="3"/>
      <c r="BB289" s="3"/>
    </row>
    <row r="290" spans="1:54" ht="15">
      <c r="A290" s="2"/>
      <c r="B290" s="15"/>
      <c r="C290" s="6"/>
      <c r="D290" s="7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V290" s="8"/>
      <c r="W290" s="8"/>
      <c r="X290" s="8"/>
      <c r="Y290" s="8"/>
      <c r="Z290" s="8"/>
      <c r="AA290" s="8"/>
      <c r="AC290" s="8"/>
      <c r="AD290" s="8"/>
      <c r="AE290" s="8"/>
      <c r="AG290" s="8"/>
      <c r="AH290" s="8"/>
      <c r="AI290" s="8"/>
      <c r="AJ290" s="8"/>
      <c r="AK290" s="8"/>
      <c r="AL290" s="8"/>
      <c r="AY290" s="3"/>
      <c r="AZ290" s="3"/>
      <c r="BA290" s="3"/>
      <c r="BB290" s="3"/>
    </row>
    <row r="291" spans="1:54" ht="15">
      <c r="A291" s="2"/>
      <c r="B291" s="15"/>
      <c r="C291" s="6"/>
      <c r="D291" s="7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V291" s="8"/>
      <c r="W291" s="8"/>
      <c r="X291" s="8"/>
      <c r="Y291" s="8"/>
      <c r="Z291" s="8"/>
      <c r="AA291" s="8"/>
      <c r="AC291" s="8"/>
      <c r="AD291" s="8"/>
      <c r="AE291" s="8"/>
      <c r="AG291" s="8"/>
      <c r="AH291" s="8"/>
      <c r="AI291" s="8"/>
      <c r="AJ291" s="8"/>
      <c r="AK291" s="8"/>
      <c r="AL291" s="8"/>
      <c r="AY291" s="3"/>
      <c r="AZ291" s="3"/>
      <c r="BA291" s="3"/>
      <c r="BB291" s="3"/>
    </row>
    <row r="292" spans="1:54" ht="15">
      <c r="A292" s="2"/>
      <c r="B292" s="15"/>
      <c r="C292" s="6"/>
      <c r="D292" s="7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V292" s="8"/>
      <c r="W292" s="8"/>
      <c r="X292" s="8"/>
      <c r="Y292" s="8"/>
      <c r="Z292" s="8"/>
      <c r="AA292" s="8"/>
      <c r="AC292" s="8"/>
      <c r="AD292" s="8"/>
      <c r="AE292" s="8"/>
      <c r="AG292" s="8"/>
      <c r="AH292" s="8"/>
      <c r="AI292" s="8"/>
      <c r="AJ292" s="8"/>
      <c r="AK292" s="8"/>
      <c r="AL292" s="8"/>
      <c r="AY292" s="3"/>
      <c r="AZ292" s="3"/>
      <c r="BA292" s="3"/>
      <c r="BB292" s="3"/>
    </row>
    <row r="293" spans="1:54" ht="15">
      <c r="A293" s="2"/>
      <c r="B293" s="15"/>
      <c r="C293" s="6"/>
      <c r="D293" s="7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V293" s="8"/>
      <c r="W293" s="8"/>
      <c r="X293" s="8"/>
      <c r="Y293" s="8"/>
      <c r="Z293" s="8"/>
      <c r="AA293" s="8"/>
      <c r="AC293" s="8"/>
      <c r="AD293" s="8"/>
      <c r="AE293" s="8"/>
      <c r="AG293" s="8"/>
      <c r="AH293" s="8"/>
      <c r="AI293" s="8"/>
      <c r="AJ293" s="8"/>
      <c r="AK293" s="8"/>
      <c r="AL293" s="8"/>
      <c r="AY293" s="3"/>
      <c r="AZ293" s="3"/>
      <c r="BA293" s="3"/>
      <c r="BB293" s="3"/>
    </row>
    <row r="294" spans="1:54" ht="15">
      <c r="A294" s="2"/>
      <c r="B294" s="15"/>
      <c r="C294" s="6"/>
      <c r="D294" s="7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V294" s="8"/>
      <c r="W294" s="8"/>
      <c r="X294" s="8"/>
      <c r="Y294" s="8"/>
      <c r="Z294" s="8"/>
      <c r="AA294" s="8"/>
      <c r="AC294" s="8"/>
      <c r="AD294" s="8"/>
      <c r="AE294" s="8"/>
      <c r="AG294" s="8"/>
      <c r="AH294" s="8"/>
      <c r="AI294" s="8"/>
      <c r="AJ294" s="8"/>
      <c r="AK294" s="8"/>
      <c r="AL294" s="8"/>
      <c r="AY294" s="3"/>
      <c r="AZ294" s="3"/>
      <c r="BA294" s="3"/>
      <c r="BB294" s="3"/>
    </row>
    <row r="295" spans="1:54" ht="15">
      <c r="A295" s="2"/>
      <c r="B295" s="15"/>
      <c r="C295" s="6"/>
      <c r="D295" s="7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V295" s="8"/>
      <c r="W295" s="8"/>
      <c r="X295" s="8"/>
      <c r="Y295" s="8"/>
      <c r="Z295" s="8"/>
      <c r="AA295" s="8"/>
      <c r="AC295" s="8"/>
      <c r="AD295" s="8"/>
      <c r="AE295" s="8"/>
      <c r="AG295" s="8"/>
      <c r="AH295" s="8"/>
      <c r="AI295" s="8"/>
      <c r="AJ295" s="8"/>
      <c r="AK295" s="8"/>
      <c r="AL295" s="8"/>
      <c r="AY295" s="3"/>
      <c r="AZ295" s="3"/>
      <c r="BA295" s="3"/>
      <c r="BB295" s="3"/>
    </row>
    <row r="296" spans="1:54" ht="15">
      <c r="A296" s="2"/>
      <c r="B296" s="15"/>
      <c r="C296" s="6"/>
      <c r="D296" s="7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V296" s="8"/>
      <c r="W296" s="8"/>
      <c r="X296" s="8"/>
      <c r="Y296" s="8"/>
      <c r="Z296" s="8"/>
      <c r="AA296" s="8"/>
      <c r="AC296" s="8"/>
      <c r="AD296" s="8"/>
      <c r="AE296" s="8"/>
      <c r="AG296" s="8"/>
      <c r="AH296" s="8"/>
      <c r="AI296" s="8"/>
      <c r="AJ296" s="8"/>
      <c r="AK296" s="8"/>
      <c r="AL296" s="8"/>
      <c r="AY296" s="3"/>
      <c r="AZ296" s="3"/>
      <c r="BA296" s="3"/>
      <c r="BB296" s="3"/>
    </row>
    <row r="297" spans="1:54" ht="15">
      <c r="A297" s="2"/>
      <c r="B297" s="15"/>
      <c r="C297" s="6"/>
      <c r="D297" s="7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V297" s="8"/>
      <c r="W297" s="8"/>
      <c r="X297" s="8"/>
      <c r="Y297" s="8"/>
      <c r="Z297" s="8"/>
      <c r="AA297" s="8"/>
      <c r="AC297" s="8"/>
      <c r="AD297" s="8"/>
      <c r="AE297" s="8"/>
      <c r="AG297" s="8"/>
      <c r="AH297" s="8"/>
      <c r="AI297" s="8"/>
      <c r="AJ297" s="8"/>
      <c r="AK297" s="8"/>
      <c r="AL297" s="8"/>
      <c r="AY297" s="3"/>
      <c r="AZ297" s="3"/>
      <c r="BA297" s="3"/>
      <c r="BB297" s="3"/>
    </row>
    <row r="298" spans="1:54" ht="15">
      <c r="A298" s="2"/>
      <c r="B298" s="15"/>
      <c r="C298" s="6"/>
      <c r="D298" s="7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V298" s="8"/>
      <c r="W298" s="8"/>
      <c r="X298" s="8"/>
      <c r="Y298" s="8"/>
      <c r="Z298" s="8"/>
      <c r="AA298" s="8"/>
      <c r="AC298" s="8"/>
      <c r="AD298" s="8"/>
      <c r="AE298" s="8"/>
      <c r="AG298" s="8"/>
      <c r="AH298" s="8"/>
      <c r="AI298" s="8"/>
      <c r="AJ298" s="8"/>
      <c r="AK298" s="8"/>
      <c r="AL298" s="8"/>
      <c r="AY298" s="3"/>
      <c r="AZ298" s="3"/>
      <c r="BA298" s="3"/>
      <c r="BB298" s="3"/>
    </row>
    <row r="299" spans="1:54" ht="15">
      <c r="A299" s="2"/>
      <c r="B299" s="15"/>
      <c r="C299" s="6"/>
      <c r="D299" s="7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V299" s="8"/>
      <c r="W299" s="8"/>
      <c r="X299" s="8"/>
      <c r="Y299" s="8"/>
      <c r="Z299" s="8"/>
      <c r="AA299" s="8"/>
      <c r="AC299" s="8"/>
      <c r="AD299" s="8"/>
      <c r="AE299" s="8"/>
      <c r="AG299" s="8"/>
      <c r="AH299" s="8"/>
      <c r="AI299" s="8"/>
      <c r="AJ299" s="8"/>
      <c r="AK299" s="8"/>
      <c r="AL299" s="8"/>
      <c r="AY299" s="3"/>
      <c r="AZ299" s="3"/>
      <c r="BA299" s="3"/>
      <c r="BB299" s="3"/>
    </row>
    <row r="300" spans="1:54" ht="15">
      <c r="A300" s="2"/>
      <c r="B300" s="15"/>
      <c r="C300" s="6"/>
      <c r="D300" s="7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V300" s="8"/>
      <c r="W300" s="8"/>
      <c r="X300" s="8"/>
      <c r="Y300" s="8"/>
      <c r="Z300" s="8"/>
      <c r="AA300" s="8"/>
      <c r="AC300" s="8"/>
      <c r="AD300" s="8"/>
      <c r="AE300" s="8"/>
      <c r="AG300" s="8"/>
      <c r="AH300" s="8"/>
      <c r="AI300" s="8"/>
      <c r="AJ300" s="8"/>
      <c r="AK300" s="8"/>
      <c r="AL300" s="8"/>
      <c r="AY300" s="3"/>
      <c r="AZ300" s="3"/>
      <c r="BA300" s="3"/>
      <c r="BB300" s="3"/>
    </row>
    <row r="301" spans="1:54" ht="15">
      <c r="A301" s="2"/>
      <c r="B301" s="15"/>
      <c r="C301" s="6"/>
      <c r="D301" s="7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V301" s="8"/>
      <c r="W301" s="8"/>
      <c r="X301" s="8"/>
      <c r="Y301" s="8"/>
      <c r="Z301" s="8"/>
      <c r="AA301" s="8"/>
      <c r="AC301" s="8"/>
      <c r="AD301" s="8"/>
      <c r="AE301" s="8"/>
      <c r="AG301" s="8"/>
      <c r="AH301" s="8"/>
      <c r="AI301" s="8"/>
      <c r="AJ301" s="8"/>
      <c r="AK301" s="8"/>
      <c r="AL301" s="8"/>
      <c r="AY301" s="3"/>
      <c r="AZ301" s="3"/>
      <c r="BA301" s="3"/>
      <c r="BB301" s="3"/>
    </row>
    <row r="302" spans="1:54" ht="15">
      <c r="A302" s="2"/>
      <c r="B302" s="15"/>
      <c r="C302" s="6"/>
      <c r="D302" s="7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V302" s="8"/>
      <c r="W302" s="8"/>
      <c r="X302" s="8"/>
      <c r="Y302" s="8"/>
      <c r="Z302" s="8"/>
      <c r="AA302" s="8"/>
      <c r="AC302" s="8"/>
      <c r="AD302" s="8"/>
      <c r="AE302" s="8"/>
      <c r="AG302" s="8"/>
      <c r="AH302" s="8"/>
      <c r="AI302" s="8"/>
      <c r="AJ302" s="8"/>
      <c r="AK302" s="8"/>
      <c r="AL302" s="8"/>
      <c r="AY302" s="3"/>
      <c r="AZ302" s="3"/>
      <c r="BA302" s="3"/>
      <c r="BB302" s="3"/>
    </row>
    <row r="303" spans="1:54" ht="15">
      <c r="A303" s="2"/>
      <c r="B303" s="15"/>
      <c r="C303" s="6"/>
      <c r="D303" s="7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V303" s="8"/>
      <c r="W303" s="8"/>
      <c r="X303" s="8"/>
      <c r="Y303" s="8"/>
      <c r="Z303" s="8"/>
      <c r="AA303" s="8"/>
      <c r="AC303" s="8"/>
      <c r="AD303" s="8"/>
      <c r="AE303" s="8"/>
      <c r="AG303" s="8"/>
      <c r="AH303" s="8"/>
      <c r="AI303" s="8"/>
      <c r="AJ303" s="8"/>
      <c r="AK303" s="8"/>
      <c r="AL303" s="8"/>
      <c r="AY303" s="3"/>
      <c r="AZ303" s="3"/>
      <c r="BA303" s="3"/>
      <c r="BB303" s="3"/>
    </row>
    <row r="304" spans="1:54" ht="15">
      <c r="A304" s="2"/>
      <c r="B304" s="15"/>
      <c r="C304" s="6"/>
      <c r="D304" s="7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V304" s="8"/>
      <c r="W304" s="8"/>
      <c r="X304" s="8"/>
      <c r="Y304" s="8"/>
      <c r="Z304" s="8"/>
      <c r="AA304" s="8"/>
      <c r="AC304" s="8"/>
      <c r="AD304" s="8"/>
      <c r="AE304" s="8"/>
      <c r="AG304" s="8"/>
      <c r="AH304" s="8"/>
      <c r="AI304" s="8"/>
      <c r="AJ304" s="8"/>
      <c r="AK304" s="8"/>
      <c r="AL304" s="8"/>
      <c r="AY304" s="3"/>
      <c r="AZ304" s="3"/>
      <c r="BA304" s="3"/>
      <c r="BB304" s="3"/>
    </row>
    <row r="305" spans="1:54" ht="15">
      <c r="A305" s="2"/>
      <c r="B305" s="15"/>
      <c r="C305" s="6"/>
      <c r="D305" s="7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V305" s="8"/>
      <c r="W305" s="8"/>
      <c r="X305" s="8"/>
      <c r="Y305" s="8"/>
      <c r="Z305" s="8"/>
      <c r="AA305" s="8"/>
      <c r="AC305" s="8"/>
      <c r="AD305" s="8"/>
      <c r="AE305" s="8"/>
      <c r="AG305" s="8"/>
      <c r="AH305" s="8"/>
      <c r="AI305" s="8"/>
      <c r="AJ305" s="8"/>
      <c r="AK305" s="8"/>
      <c r="AL305" s="8"/>
      <c r="AY305" s="3"/>
      <c r="AZ305" s="3"/>
      <c r="BA305" s="3"/>
      <c r="BB305" s="3"/>
    </row>
    <row r="306" spans="1:54" ht="15">
      <c r="A306" s="2"/>
      <c r="B306" s="15"/>
      <c r="C306" s="6"/>
      <c r="D306" s="7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V306" s="8"/>
      <c r="W306" s="8"/>
      <c r="X306" s="8"/>
      <c r="Y306" s="8"/>
      <c r="Z306" s="8"/>
      <c r="AA306" s="8"/>
      <c r="AC306" s="8"/>
      <c r="AD306" s="8"/>
      <c r="AE306" s="8"/>
      <c r="AG306" s="8"/>
      <c r="AH306" s="8"/>
      <c r="AI306" s="8"/>
      <c r="AJ306" s="8"/>
      <c r="AK306" s="8"/>
      <c r="AL306" s="8"/>
      <c r="AY306" s="3"/>
      <c r="AZ306" s="3"/>
      <c r="BA306" s="3"/>
      <c r="BB306" s="3"/>
    </row>
    <row r="307" spans="1:54" ht="15">
      <c r="A307" s="2"/>
      <c r="B307" s="15"/>
      <c r="C307" s="6"/>
      <c r="D307" s="7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V307" s="8"/>
      <c r="W307" s="8"/>
      <c r="X307" s="8"/>
      <c r="Y307" s="8"/>
      <c r="Z307" s="8"/>
      <c r="AA307" s="8"/>
      <c r="AC307" s="8"/>
      <c r="AD307" s="8"/>
      <c r="AE307" s="8"/>
      <c r="AG307" s="8"/>
      <c r="AH307" s="8"/>
      <c r="AI307" s="8"/>
      <c r="AJ307" s="8"/>
      <c r="AK307" s="8"/>
      <c r="AL307" s="8"/>
      <c r="AY307" s="3"/>
      <c r="AZ307" s="3"/>
      <c r="BA307" s="3"/>
      <c r="BB307" s="3"/>
    </row>
    <row r="308" spans="1:54" ht="15">
      <c r="A308" s="2"/>
      <c r="B308" s="15"/>
      <c r="C308" s="6"/>
      <c r="D308" s="7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V308" s="8"/>
      <c r="W308" s="8"/>
      <c r="X308" s="8"/>
      <c r="Y308" s="8"/>
      <c r="Z308" s="8"/>
      <c r="AA308" s="8"/>
      <c r="AC308" s="8"/>
      <c r="AD308" s="8"/>
      <c r="AE308" s="8"/>
      <c r="AG308" s="8"/>
      <c r="AH308" s="8"/>
      <c r="AI308" s="8"/>
      <c r="AJ308" s="8"/>
      <c r="AK308" s="8"/>
      <c r="AL308" s="8"/>
      <c r="AY308" s="3"/>
      <c r="AZ308" s="3"/>
      <c r="BA308" s="3"/>
      <c r="BB308" s="3"/>
    </row>
    <row r="309" spans="1:54" ht="15">
      <c r="A309" s="2"/>
      <c r="B309" s="15"/>
      <c r="C309" s="6"/>
      <c r="D309" s="7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V309" s="8"/>
      <c r="W309" s="8"/>
      <c r="X309" s="8"/>
      <c r="Y309" s="8"/>
      <c r="Z309" s="8"/>
      <c r="AA309" s="8"/>
      <c r="AC309" s="8"/>
      <c r="AD309" s="8"/>
      <c r="AE309" s="8"/>
      <c r="AG309" s="8"/>
      <c r="AH309" s="8"/>
      <c r="AI309" s="8"/>
      <c r="AJ309" s="8"/>
      <c r="AK309" s="8"/>
      <c r="AL309" s="8"/>
      <c r="AY309" s="3"/>
      <c r="AZ309" s="3"/>
      <c r="BA309" s="3"/>
      <c r="BB309" s="3"/>
    </row>
    <row r="310" spans="1:54" ht="15">
      <c r="A310" s="2"/>
      <c r="B310" s="15"/>
      <c r="C310" s="6"/>
      <c r="D310" s="7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V310" s="8"/>
      <c r="W310" s="8"/>
      <c r="X310" s="8"/>
      <c r="Y310" s="8"/>
      <c r="Z310" s="8"/>
      <c r="AA310" s="8"/>
      <c r="AC310" s="8"/>
      <c r="AD310" s="8"/>
      <c r="AE310" s="8"/>
      <c r="AG310" s="8"/>
      <c r="AH310" s="8"/>
      <c r="AI310" s="8"/>
      <c r="AJ310" s="8"/>
      <c r="AK310" s="8"/>
      <c r="AL310" s="8"/>
      <c r="AY310" s="3"/>
      <c r="AZ310" s="3"/>
      <c r="BA310" s="3"/>
      <c r="BB310" s="3"/>
    </row>
    <row r="311" spans="1:54" ht="15">
      <c r="A311" s="2"/>
      <c r="B311" s="15"/>
      <c r="C311" s="6"/>
      <c r="D311" s="7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V311" s="8"/>
      <c r="W311" s="8"/>
      <c r="X311" s="8"/>
      <c r="Y311" s="8"/>
      <c r="Z311" s="8"/>
      <c r="AA311" s="8"/>
      <c r="AC311" s="8"/>
      <c r="AD311" s="8"/>
      <c r="AE311" s="8"/>
      <c r="AG311" s="8"/>
      <c r="AH311" s="8"/>
      <c r="AI311" s="8"/>
      <c r="AJ311" s="8"/>
      <c r="AK311" s="8"/>
      <c r="AL311" s="8"/>
      <c r="AY311" s="3"/>
      <c r="AZ311" s="3"/>
      <c r="BA311" s="3"/>
      <c r="BB311" s="3"/>
    </row>
    <row r="312" spans="1:54" ht="15">
      <c r="A312" s="2"/>
      <c r="B312" s="15"/>
      <c r="C312" s="6"/>
      <c r="D312" s="7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V312" s="8"/>
      <c r="W312" s="8"/>
      <c r="X312" s="8"/>
      <c r="Y312" s="8"/>
      <c r="Z312" s="8"/>
      <c r="AA312" s="8"/>
      <c r="AC312" s="8"/>
      <c r="AD312" s="8"/>
      <c r="AE312" s="8"/>
      <c r="AG312" s="8"/>
      <c r="AH312" s="8"/>
      <c r="AI312" s="8"/>
      <c r="AJ312" s="8"/>
      <c r="AK312" s="8"/>
      <c r="AL312" s="8"/>
      <c r="AY312" s="3"/>
      <c r="AZ312" s="3"/>
      <c r="BA312" s="3"/>
      <c r="BB312" s="3"/>
    </row>
    <row r="313" spans="1:54" ht="15">
      <c r="A313" s="2"/>
      <c r="B313" s="15"/>
      <c r="C313" s="6"/>
      <c r="D313" s="7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V313" s="8"/>
      <c r="W313" s="8"/>
      <c r="X313" s="8"/>
      <c r="Y313" s="8"/>
      <c r="Z313" s="8"/>
      <c r="AA313" s="8"/>
      <c r="AC313" s="8"/>
      <c r="AD313" s="8"/>
      <c r="AE313" s="8"/>
      <c r="AG313" s="8"/>
      <c r="AH313" s="8"/>
      <c r="AI313" s="8"/>
      <c r="AJ313" s="8"/>
      <c r="AK313" s="8"/>
      <c r="AL313" s="8"/>
      <c r="AY313" s="3"/>
      <c r="AZ313" s="3"/>
      <c r="BA313" s="3"/>
      <c r="BB313" s="3"/>
    </row>
    <row r="314" spans="1:54" ht="15">
      <c r="A314" s="2"/>
      <c r="B314" s="15"/>
      <c r="C314" s="6"/>
      <c r="D314" s="7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V314" s="8"/>
      <c r="W314" s="8"/>
      <c r="X314" s="8"/>
      <c r="Y314" s="8"/>
      <c r="Z314" s="8"/>
      <c r="AA314" s="8"/>
      <c r="AC314" s="8"/>
      <c r="AD314" s="8"/>
      <c r="AE314" s="8"/>
      <c r="AG314" s="8"/>
      <c r="AH314" s="8"/>
      <c r="AI314" s="8"/>
      <c r="AJ314" s="8"/>
      <c r="AK314" s="8"/>
      <c r="AL314" s="8"/>
      <c r="AY314" s="3"/>
      <c r="AZ314" s="3"/>
      <c r="BA314" s="3"/>
      <c r="BB314" s="3"/>
    </row>
    <row r="315" spans="1:54" ht="15">
      <c r="A315" s="2"/>
      <c r="B315" s="15"/>
      <c r="C315" s="6"/>
      <c r="D315" s="7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V315" s="8"/>
      <c r="W315" s="8"/>
      <c r="X315" s="8"/>
      <c r="Y315" s="8"/>
      <c r="Z315" s="8"/>
      <c r="AA315" s="8"/>
      <c r="AC315" s="8"/>
      <c r="AD315" s="8"/>
      <c r="AE315" s="8"/>
      <c r="AG315" s="8"/>
      <c r="AH315" s="8"/>
      <c r="AI315" s="8"/>
      <c r="AJ315" s="8"/>
      <c r="AK315" s="8"/>
      <c r="AL315" s="8"/>
      <c r="AY315" s="3"/>
      <c r="AZ315" s="3"/>
      <c r="BA315" s="3"/>
      <c r="BB315" s="3"/>
    </row>
    <row r="316" spans="1:54" ht="15">
      <c r="A316" s="2"/>
      <c r="B316" s="15"/>
      <c r="C316" s="6"/>
      <c r="D316" s="7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V316" s="8"/>
      <c r="W316" s="8"/>
      <c r="X316" s="8"/>
      <c r="Y316" s="8"/>
      <c r="Z316" s="8"/>
      <c r="AA316" s="8"/>
      <c r="AC316" s="8"/>
      <c r="AD316" s="8"/>
      <c r="AE316" s="8"/>
      <c r="AG316" s="8"/>
      <c r="AH316" s="8"/>
      <c r="AI316" s="8"/>
      <c r="AJ316" s="8"/>
      <c r="AK316" s="8"/>
      <c r="AL316" s="8"/>
      <c r="AY316" s="3"/>
      <c r="AZ316" s="3"/>
      <c r="BA316" s="3"/>
      <c r="BB316" s="3"/>
    </row>
    <row r="317" spans="1:54" ht="15">
      <c r="A317" s="2"/>
      <c r="B317" s="15"/>
      <c r="C317" s="6"/>
      <c r="D317" s="7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V317" s="8"/>
      <c r="W317" s="8"/>
      <c r="X317" s="8"/>
      <c r="Y317" s="8"/>
      <c r="Z317" s="8"/>
      <c r="AA317" s="8"/>
      <c r="AC317" s="8"/>
      <c r="AD317" s="8"/>
      <c r="AE317" s="8"/>
      <c r="AG317" s="8"/>
      <c r="AH317" s="8"/>
      <c r="AI317" s="8"/>
      <c r="AJ317" s="8"/>
      <c r="AK317" s="8"/>
      <c r="AL317" s="8"/>
      <c r="AY317" s="3"/>
      <c r="AZ317" s="3"/>
      <c r="BA317" s="3"/>
      <c r="BB317" s="3"/>
    </row>
    <row r="318" spans="1:54" ht="15">
      <c r="A318" s="2"/>
      <c r="B318" s="15"/>
      <c r="C318" s="6"/>
      <c r="D318" s="7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V318" s="8"/>
      <c r="W318" s="8"/>
      <c r="X318" s="8"/>
      <c r="Y318" s="8"/>
      <c r="Z318" s="8"/>
      <c r="AA318" s="8"/>
      <c r="AC318" s="8"/>
      <c r="AD318" s="8"/>
      <c r="AE318" s="8"/>
      <c r="AG318" s="8"/>
      <c r="AH318" s="8"/>
      <c r="AI318" s="8"/>
      <c r="AJ318" s="8"/>
      <c r="AK318" s="8"/>
      <c r="AL318" s="8"/>
      <c r="AY318" s="3"/>
      <c r="AZ318" s="3"/>
      <c r="BA318" s="3"/>
      <c r="BB318" s="3"/>
    </row>
    <row r="319" spans="1:54" ht="15">
      <c r="A319" s="2"/>
      <c r="B319" s="15"/>
      <c r="C319" s="6"/>
      <c r="D319" s="7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V319" s="8"/>
      <c r="W319" s="8"/>
      <c r="X319" s="8"/>
      <c r="Y319" s="8"/>
      <c r="Z319" s="8"/>
      <c r="AA319" s="8"/>
      <c r="AC319" s="8"/>
      <c r="AD319" s="8"/>
      <c r="AE319" s="8"/>
      <c r="AG319" s="8"/>
      <c r="AH319" s="8"/>
      <c r="AI319" s="8"/>
      <c r="AJ319" s="8"/>
      <c r="AK319" s="8"/>
      <c r="AL319" s="8"/>
      <c r="AY319" s="3"/>
      <c r="AZ319" s="3"/>
      <c r="BA319" s="3"/>
      <c r="BB319" s="3"/>
    </row>
    <row r="320" spans="1:54" ht="15">
      <c r="A320" s="2"/>
      <c r="B320" s="15"/>
      <c r="C320" s="6"/>
      <c r="D320" s="7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V320" s="8"/>
      <c r="W320" s="8"/>
      <c r="X320" s="8"/>
      <c r="Y320" s="8"/>
      <c r="Z320" s="8"/>
      <c r="AA320" s="8"/>
      <c r="AC320" s="8"/>
      <c r="AD320" s="8"/>
      <c r="AE320" s="8"/>
      <c r="AG320" s="8"/>
      <c r="AH320" s="8"/>
      <c r="AI320" s="8"/>
      <c r="AJ320" s="8"/>
      <c r="AK320" s="8"/>
      <c r="AL320" s="8"/>
      <c r="AY320" s="3"/>
      <c r="AZ320" s="3"/>
      <c r="BA320" s="3"/>
      <c r="BB320" s="3"/>
    </row>
    <row r="321" spans="1:54" ht="15">
      <c r="A321" s="2"/>
      <c r="B321" s="15"/>
      <c r="C321" s="6"/>
      <c r="D321" s="7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V321" s="8"/>
      <c r="W321" s="8"/>
      <c r="X321" s="8"/>
      <c r="Y321" s="8"/>
      <c r="Z321" s="8"/>
      <c r="AA321" s="8"/>
      <c r="AC321" s="8"/>
      <c r="AD321" s="8"/>
      <c r="AE321" s="8"/>
      <c r="AG321" s="8"/>
      <c r="AH321" s="8"/>
      <c r="AI321" s="8"/>
      <c r="AJ321" s="8"/>
      <c r="AK321" s="8"/>
      <c r="AL321" s="8"/>
      <c r="AY321" s="3"/>
      <c r="AZ321" s="3"/>
      <c r="BA321" s="3"/>
      <c r="BB321" s="3"/>
    </row>
    <row r="322" spans="1:54" ht="15">
      <c r="A322" s="2"/>
      <c r="B322" s="15"/>
      <c r="C322" s="6"/>
      <c r="D322" s="7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V322" s="8"/>
      <c r="W322" s="8"/>
      <c r="X322" s="8"/>
      <c r="Y322" s="8"/>
      <c r="Z322" s="8"/>
      <c r="AA322" s="8"/>
      <c r="AC322" s="8"/>
      <c r="AD322" s="8"/>
      <c r="AE322" s="8"/>
      <c r="AG322" s="8"/>
      <c r="AH322" s="8"/>
      <c r="AI322" s="8"/>
      <c r="AJ322" s="8"/>
      <c r="AK322" s="8"/>
      <c r="AL322" s="8"/>
      <c r="AY322" s="3"/>
      <c r="AZ322" s="3"/>
      <c r="BA322" s="3"/>
      <c r="BB322" s="3"/>
    </row>
    <row r="323" spans="1:54" ht="15">
      <c r="A323" s="2"/>
      <c r="B323" s="15"/>
      <c r="C323" s="6"/>
      <c r="D323" s="7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V323" s="8"/>
      <c r="W323" s="8"/>
      <c r="X323" s="8"/>
      <c r="Y323" s="8"/>
      <c r="Z323" s="8"/>
      <c r="AA323" s="8"/>
      <c r="AC323" s="8"/>
      <c r="AD323" s="8"/>
      <c r="AE323" s="8"/>
      <c r="AG323" s="8"/>
      <c r="AH323" s="8"/>
      <c r="AI323" s="8"/>
      <c r="AJ323" s="8"/>
      <c r="AK323" s="8"/>
      <c r="AL323" s="8"/>
      <c r="AY323" s="3"/>
      <c r="AZ323" s="3"/>
      <c r="BA323" s="3"/>
      <c r="BB323" s="3"/>
    </row>
    <row r="324" spans="1:54" ht="15">
      <c r="A324" s="2"/>
      <c r="B324" s="15"/>
      <c r="C324" s="6"/>
      <c r="D324" s="7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V324" s="8"/>
      <c r="W324" s="8"/>
      <c r="X324" s="8"/>
      <c r="Y324" s="8"/>
      <c r="Z324" s="8"/>
      <c r="AA324" s="8"/>
      <c r="AC324" s="8"/>
      <c r="AD324" s="8"/>
      <c r="AE324" s="8"/>
      <c r="AG324" s="8"/>
      <c r="AH324" s="8"/>
      <c r="AI324" s="8"/>
      <c r="AJ324" s="8"/>
      <c r="AK324" s="8"/>
      <c r="AL324" s="8"/>
      <c r="AY324" s="3"/>
      <c r="AZ324" s="3"/>
      <c r="BA324" s="3"/>
      <c r="BB324" s="3"/>
    </row>
    <row r="325" spans="1:54" ht="15">
      <c r="A325" s="2"/>
      <c r="B325" s="15"/>
      <c r="C325" s="6"/>
      <c r="D325" s="7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V325" s="8"/>
      <c r="W325" s="8"/>
      <c r="X325" s="8"/>
      <c r="Y325" s="8"/>
      <c r="Z325" s="8"/>
      <c r="AA325" s="8"/>
      <c r="AC325" s="8"/>
      <c r="AD325" s="8"/>
      <c r="AE325" s="8"/>
      <c r="AG325" s="8"/>
      <c r="AH325" s="8"/>
      <c r="AI325" s="8"/>
      <c r="AJ325" s="8"/>
      <c r="AK325" s="8"/>
      <c r="AL325" s="8"/>
      <c r="AY325" s="3"/>
      <c r="AZ325" s="3"/>
      <c r="BA325" s="3"/>
      <c r="BB325" s="3"/>
    </row>
    <row r="326" spans="1:54" ht="15">
      <c r="A326" s="2"/>
      <c r="B326" s="15"/>
      <c r="C326" s="6"/>
      <c r="D326" s="7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V326" s="8"/>
      <c r="W326" s="8"/>
      <c r="X326" s="8"/>
      <c r="Y326" s="8"/>
      <c r="Z326" s="8"/>
      <c r="AA326" s="8"/>
      <c r="AC326" s="8"/>
      <c r="AD326" s="8"/>
      <c r="AE326" s="8"/>
      <c r="AG326" s="8"/>
      <c r="AH326" s="8"/>
      <c r="AI326" s="8"/>
      <c r="AJ326" s="8"/>
      <c r="AK326" s="8"/>
      <c r="AL326" s="8"/>
      <c r="AY326" s="3"/>
      <c r="AZ326" s="3"/>
      <c r="BA326" s="3"/>
      <c r="BB326" s="3"/>
    </row>
    <row r="327" spans="1:54" ht="15">
      <c r="A327" s="2"/>
      <c r="B327" s="15"/>
      <c r="C327" s="6"/>
      <c r="D327" s="7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V327" s="8"/>
      <c r="W327" s="8"/>
      <c r="X327" s="8"/>
      <c r="Y327" s="8"/>
      <c r="Z327" s="8"/>
      <c r="AA327" s="8"/>
      <c r="AC327" s="8"/>
      <c r="AD327" s="8"/>
      <c r="AE327" s="8"/>
      <c r="AG327" s="8"/>
      <c r="AH327" s="8"/>
      <c r="AI327" s="8"/>
      <c r="AJ327" s="8"/>
      <c r="AK327" s="8"/>
      <c r="AL327" s="8"/>
      <c r="AY327" s="3"/>
      <c r="AZ327" s="3"/>
      <c r="BA327" s="3"/>
      <c r="BB327" s="3"/>
    </row>
    <row r="328" spans="1:54" ht="15">
      <c r="A328" s="2"/>
      <c r="B328" s="15"/>
      <c r="C328" s="6"/>
      <c r="D328" s="7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V328" s="8"/>
      <c r="W328" s="8"/>
      <c r="X328" s="8"/>
      <c r="Y328" s="8"/>
      <c r="Z328" s="8"/>
      <c r="AA328" s="8"/>
      <c r="AC328" s="8"/>
      <c r="AD328" s="8"/>
      <c r="AE328" s="8"/>
      <c r="AG328" s="8"/>
      <c r="AH328" s="8"/>
      <c r="AI328" s="8"/>
      <c r="AJ328" s="8"/>
      <c r="AK328" s="8"/>
      <c r="AL328" s="8"/>
      <c r="AY328" s="3"/>
      <c r="AZ328" s="3"/>
      <c r="BA328" s="3"/>
      <c r="BB328" s="3"/>
    </row>
    <row r="329" spans="1:54" ht="15">
      <c r="A329" s="2"/>
      <c r="B329" s="15"/>
      <c r="C329" s="6"/>
      <c r="D329" s="7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V329" s="8"/>
      <c r="W329" s="8"/>
      <c r="X329" s="8"/>
      <c r="Y329" s="8"/>
      <c r="Z329" s="8"/>
      <c r="AA329" s="8"/>
      <c r="AC329" s="8"/>
      <c r="AD329" s="8"/>
      <c r="AE329" s="8"/>
      <c r="AG329" s="8"/>
      <c r="AH329" s="8"/>
      <c r="AI329" s="8"/>
      <c r="AJ329" s="8"/>
      <c r="AK329" s="8"/>
      <c r="AL329" s="8"/>
      <c r="AY329" s="3"/>
      <c r="AZ329" s="3"/>
      <c r="BA329" s="3"/>
      <c r="BB329" s="3"/>
    </row>
    <row r="330" spans="1:54" ht="15">
      <c r="A330" s="2"/>
      <c r="B330" s="15"/>
      <c r="C330" s="6"/>
      <c r="D330" s="7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V330" s="8"/>
      <c r="W330" s="8"/>
      <c r="X330" s="8"/>
      <c r="Y330" s="8"/>
      <c r="Z330" s="8"/>
      <c r="AA330" s="8"/>
      <c r="AC330" s="8"/>
      <c r="AD330" s="8"/>
      <c r="AE330" s="8"/>
      <c r="AG330" s="8"/>
      <c r="AH330" s="8"/>
      <c r="AI330" s="8"/>
      <c r="AJ330" s="8"/>
      <c r="AK330" s="8"/>
      <c r="AL330" s="8"/>
      <c r="AY330" s="3"/>
      <c r="AZ330" s="3"/>
      <c r="BA330" s="3"/>
      <c r="BB330" s="3"/>
    </row>
    <row r="331" spans="1:54" ht="15">
      <c r="A331" s="2"/>
      <c r="B331" s="15"/>
      <c r="C331" s="6"/>
      <c r="D331" s="7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V331" s="8"/>
      <c r="W331" s="8"/>
      <c r="X331" s="8"/>
      <c r="Y331" s="8"/>
      <c r="Z331" s="8"/>
      <c r="AA331" s="8"/>
      <c r="AC331" s="8"/>
      <c r="AD331" s="8"/>
      <c r="AE331" s="8"/>
      <c r="AG331" s="8"/>
      <c r="AH331" s="8"/>
      <c r="AI331" s="8"/>
      <c r="AJ331" s="8"/>
      <c r="AK331" s="8"/>
      <c r="AL331" s="8"/>
      <c r="AY331" s="3"/>
      <c r="AZ331" s="3"/>
      <c r="BA331" s="3"/>
      <c r="BB331" s="3"/>
    </row>
    <row r="332" spans="1:54" ht="15">
      <c r="A332" s="2"/>
      <c r="B332" s="15"/>
      <c r="C332" s="6"/>
      <c r="D332" s="7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V332" s="8"/>
      <c r="W332" s="8"/>
      <c r="X332" s="8"/>
      <c r="Y332" s="8"/>
      <c r="Z332" s="8"/>
      <c r="AA332" s="8"/>
      <c r="AC332" s="8"/>
      <c r="AD332" s="8"/>
      <c r="AE332" s="8"/>
      <c r="AG332" s="8"/>
      <c r="AH332" s="8"/>
      <c r="AI332" s="8"/>
      <c r="AJ332" s="8"/>
      <c r="AK332" s="8"/>
      <c r="AL332" s="8"/>
      <c r="AY332" s="3"/>
      <c r="AZ332" s="3"/>
      <c r="BA332" s="3"/>
      <c r="BB332" s="3"/>
    </row>
    <row r="333" spans="1:54" ht="15">
      <c r="A333" s="2"/>
      <c r="B333" s="15"/>
      <c r="C333" s="6"/>
      <c r="D333" s="7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V333" s="8"/>
      <c r="W333" s="8"/>
      <c r="X333" s="8"/>
      <c r="Y333" s="8"/>
      <c r="Z333" s="8"/>
      <c r="AA333" s="8"/>
      <c r="AC333" s="8"/>
      <c r="AD333" s="8"/>
      <c r="AE333" s="8"/>
      <c r="AG333" s="8"/>
      <c r="AH333" s="8"/>
      <c r="AI333" s="8"/>
      <c r="AJ333" s="8"/>
      <c r="AK333" s="8"/>
      <c r="AL333" s="8"/>
      <c r="AY333" s="3"/>
      <c r="AZ333" s="3"/>
      <c r="BA333" s="3"/>
      <c r="BB333" s="3"/>
    </row>
    <row r="334" spans="1:54" ht="15">
      <c r="A334" s="2"/>
      <c r="B334" s="15"/>
      <c r="C334" s="6"/>
      <c r="D334" s="7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V334" s="8"/>
      <c r="W334" s="8"/>
      <c r="X334" s="8"/>
      <c r="Y334" s="8"/>
      <c r="Z334" s="8"/>
      <c r="AA334" s="8"/>
      <c r="AC334" s="8"/>
      <c r="AD334" s="8"/>
      <c r="AE334" s="8"/>
      <c r="AG334" s="8"/>
      <c r="AH334" s="8"/>
      <c r="AI334" s="8"/>
      <c r="AJ334" s="8"/>
      <c r="AK334" s="8"/>
      <c r="AL334" s="8"/>
      <c r="AY334" s="3"/>
      <c r="AZ334" s="3"/>
      <c r="BA334" s="3"/>
      <c r="BB334" s="3"/>
    </row>
    <row r="335" spans="1:54" ht="15">
      <c r="A335" s="2"/>
      <c r="B335" s="15"/>
      <c r="C335" s="6"/>
      <c r="D335" s="7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V335" s="8"/>
      <c r="W335" s="8"/>
      <c r="X335" s="8"/>
      <c r="Y335" s="8"/>
      <c r="Z335" s="8"/>
      <c r="AA335" s="8"/>
      <c r="AC335" s="8"/>
      <c r="AD335" s="8"/>
      <c r="AE335" s="8"/>
      <c r="AG335" s="8"/>
      <c r="AH335" s="8"/>
      <c r="AI335" s="8"/>
      <c r="AJ335" s="8"/>
      <c r="AK335" s="8"/>
      <c r="AL335" s="8"/>
      <c r="AY335" s="3"/>
      <c r="AZ335" s="3"/>
      <c r="BA335" s="3"/>
      <c r="BB335" s="3"/>
    </row>
    <row r="336" spans="1:54" ht="15">
      <c r="A336" s="2"/>
      <c r="B336" s="15"/>
      <c r="C336" s="6"/>
      <c r="D336" s="7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V336" s="8"/>
      <c r="W336" s="8"/>
      <c r="X336" s="8"/>
      <c r="Y336" s="8"/>
      <c r="Z336" s="8"/>
      <c r="AA336" s="8"/>
      <c r="AC336" s="8"/>
      <c r="AD336" s="8"/>
      <c r="AE336" s="8"/>
      <c r="AG336" s="8"/>
      <c r="AH336" s="8"/>
      <c r="AI336" s="8"/>
      <c r="AJ336" s="8"/>
      <c r="AK336" s="8"/>
      <c r="AL336" s="8"/>
      <c r="AY336" s="3"/>
      <c r="AZ336" s="3"/>
      <c r="BA336" s="3"/>
      <c r="BB336" s="3"/>
    </row>
    <row r="337" spans="1:54" ht="15">
      <c r="A337" s="2"/>
      <c r="B337" s="15"/>
      <c r="C337" s="6"/>
      <c r="D337" s="7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V337" s="8"/>
      <c r="W337" s="8"/>
      <c r="X337" s="8"/>
      <c r="Y337" s="8"/>
      <c r="Z337" s="8"/>
      <c r="AA337" s="8"/>
      <c r="AC337" s="8"/>
      <c r="AD337" s="8"/>
      <c r="AE337" s="8"/>
      <c r="AG337" s="8"/>
      <c r="AH337" s="8"/>
      <c r="AI337" s="8"/>
      <c r="AJ337" s="8"/>
      <c r="AK337" s="8"/>
      <c r="AL337" s="8"/>
      <c r="AY337" s="3"/>
      <c r="AZ337" s="3"/>
      <c r="BA337" s="3"/>
      <c r="BB337" s="3"/>
    </row>
    <row r="338" spans="1:54" ht="15">
      <c r="A338" s="2"/>
      <c r="B338" s="15"/>
      <c r="C338" s="6"/>
      <c r="D338" s="7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V338" s="8"/>
      <c r="W338" s="8"/>
      <c r="X338" s="8"/>
      <c r="Y338" s="8"/>
      <c r="Z338" s="8"/>
      <c r="AA338" s="8"/>
      <c r="AC338" s="8"/>
      <c r="AD338" s="8"/>
      <c r="AE338" s="8"/>
      <c r="AG338" s="8"/>
      <c r="AH338" s="8"/>
      <c r="AI338" s="8"/>
      <c r="AJ338" s="8"/>
      <c r="AK338" s="8"/>
      <c r="AL338" s="8"/>
      <c r="AY338" s="3"/>
      <c r="AZ338" s="3"/>
      <c r="BA338" s="3"/>
      <c r="BB338" s="3"/>
    </row>
    <row r="339" spans="1:54" ht="15">
      <c r="A339" s="2"/>
      <c r="B339" s="15"/>
      <c r="C339" s="6"/>
      <c r="D339" s="7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V339" s="8"/>
      <c r="W339" s="8"/>
      <c r="X339" s="8"/>
      <c r="Y339" s="8"/>
      <c r="Z339" s="8"/>
      <c r="AA339" s="8"/>
      <c r="AC339" s="8"/>
      <c r="AD339" s="8"/>
      <c r="AE339" s="8"/>
      <c r="AG339" s="8"/>
      <c r="AH339" s="8"/>
      <c r="AI339" s="8"/>
      <c r="AJ339" s="8"/>
      <c r="AK339" s="8"/>
      <c r="AL339" s="8"/>
      <c r="AY339" s="3"/>
      <c r="AZ339" s="3"/>
      <c r="BA339" s="3"/>
      <c r="BB339" s="3"/>
    </row>
    <row r="340" spans="1:54" ht="15">
      <c r="A340" s="2"/>
      <c r="B340" s="15"/>
      <c r="C340" s="6"/>
      <c r="D340" s="7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V340" s="8"/>
      <c r="W340" s="8"/>
      <c r="X340" s="8"/>
      <c r="Y340" s="8"/>
      <c r="Z340" s="8"/>
      <c r="AA340" s="8"/>
      <c r="AC340" s="8"/>
      <c r="AD340" s="8"/>
      <c r="AE340" s="8"/>
      <c r="AG340" s="8"/>
      <c r="AH340" s="8"/>
      <c r="AI340" s="8"/>
      <c r="AJ340" s="8"/>
      <c r="AK340" s="8"/>
      <c r="AL340" s="8"/>
      <c r="AY340" s="3"/>
      <c r="AZ340" s="3"/>
      <c r="BA340" s="3"/>
      <c r="BB340" s="3"/>
    </row>
    <row r="341" spans="1:54" ht="15">
      <c r="A341" s="2"/>
      <c r="B341" s="15"/>
      <c r="C341" s="6"/>
      <c r="D341" s="7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V341" s="8"/>
      <c r="W341" s="8"/>
      <c r="X341" s="8"/>
      <c r="Y341" s="8"/>
      <c r="Z341" s="8"/>
      <c r="AA341" s="8"/>
      <c r="AC341" s="8"/>
      <c r="AD341" s="8"/>
      <c r="AE341" s="8"/>
      <c r="AG341" s="8"/>
      <c r="AH341" s="8"/>
      <c r="AI341" s="8"/>
      <c r="AJ341" s="8"/>
      <c r="AK341" s="8"/>
      <c r="AL341" s="8"/>
      <c r="AY341" s="3"/>
      <c r="AZ341" s="3"/>
      <c r="BA341" s="3"/>
      <c r="BB341" s="3"/>
    </row>
    <row r="342" spans="1:54" ht="15">
      <c r="A342" s="2"/>
      <c r="B342" s="15"/>
      <c r="C342" s="6"/>
      <c r="D342" s="7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V342" s="8"/>
      <c r="W342" s="8"/>
      <c r="X342" s="8"/>
      <c r="Y342" s="8"/>
      <c r="Z342" s="8"/>
      <c r="AA342" s="8"/>
      <c r="AC342" s="8"/>
      <c r="AD342" s="8"/>
      <c r="AE342" s="8"/>
      <c r="AG342" s="8"/>
      <c r="AH342" s="8"/>
      <c r="AI342" s="8"/>
      <c r="AJ342" s="8"/>
      <c r="AK342" s="8"/>
      <c r="AL342" s="8"/>
      <c r="AY342" s="3"/>
      <c r="AZ342" s="3"/>
      <c r="BA342" s="3"/>
      <c r="BB342" s="3"/>
    </row>
    <row r="343" spans="1:54" ht="15">
      <c r="A343" s="2"/>
      <c r="B343" s="15"/>
      <c r="C343" s="6"/>
      <c r="D343" s="7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V343" s="8"/>
      <c r="W343" s="8"/>
      <c r="X343" s="8"/>
      <c r="Y343" s="8"/>
      <c r="Z343" s="8"/>
      <c r="AA343" s="8"/>
      <c r="AC343" s="8"/>
      <c r="AD343" s="8"/>
      <c r="AE343" s="8"/>
      <c r="AG343" s="8"/>
      <c r="AH343" s="8"/>
      <c r="AI343" s="8"/>
      <c r="AJ343" s="8"/>
      <c r="AK343" s="8"/>
      <c r="AL343" s="8"/>
      <c r="AY343" s="3"/>
      <c r="AZ343" s="3"/>
      <c r="BA343" s="3"/>
      <c r="BB343" s="3"/>
    </row>
    <row r="344" spans="1:54" ht="15">
      <c r="A344" s="2"/>
      <c r="B344" s="15"/>
      <c r="C344" s="6"/>
      <c r="D344" s="7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V344" s="8"/>
      <c r="W344" s="8"/>
      <c r="X344" s="8"/>
      <c r="Y344" s="8"/>
      <c r="Z344" s="8"/>
      <c r="AA344" s="8"/>
      <c r="AC344" s="8"/>
      <c r="AD344" s="8"/>
      <c r="AE344" s="8"/>
      <c r="AG344" s="8"/>
      <c r="AH344" s="8"/>
      <c r="AI344" s="8"/>
      <c r="AJ344" s="8"/>
      <c r="AK344" s="8"/>
      <c r="AL344" s="8"/>
      <c r="AY344" s="3"/>
      <c r="AZ344" s="3"/>
      <c r="BA344" s="3"/>
      <c r="BB344" s="3"/>
    </row>
    <row r="345" spans="51:54" ht="15">
      <c r="AY345" s="3"/>
      <c r="AZ345" s="3"/>
      <c r="BA345" s="3"/>
      <c r="BB345" s="3"/>
    </row>
    <row r="346" spans="51:54" ht="15">
      <c r="AY346" s="3"/>
      <c r="AZ346" s="3"/>
      <c r="BA346" s="3"/>
      <c r="BB346" s="3"/>
    </row>
    <row r="347" spans="51:54" ht="15">
      <c r="AY347" s="3"/>
      <c r="AZ347" s="3"/>
      <c r="BA347" s="3"/>
      <c r="BB347" s="3"/>
    </row>
    <row r="348" spans="51:54" ht="15">
      <c r="AY348" s="3"/>
      <c r="AZ348" s="3"/>
      <c r="BA348" s="3"/>
      <c r="BB348" s="3"/>
    </row>
    <row r="349" spans="51:54" ht="15">
      <c r="AY349" s="3"/>
      <c r="AZ349" s="3"/>
      <c r="BA349" s="3"/>
      <c r="BB349" s="3"/>
    </row>
    <row r="350" spans="51:54" ht="15">
      <c r="AY350" s="3"/>
      <c r="AZ350" s="3"/>
      <c r="BA350" s="3"/>
      <c r="BB350" s="3"/>
    </row>
    <row r="351" spans="51:54" ht="15">
      <c r="AY351" s="3"/>
      <c r="AZ351" s="3"/>
      <c r="BA351" s="3"/>
      <c r="BB351" s="3"/>
    </row>
    <row r="352" spans="51:54" ht="15">
      <c r="AY352" s="3"/>
      <c r="AZ352" s="3"/>
      <c r="BA352" s="3"/>
      <c r="BB352" s="3"/>
    </row>
    <row r="353" spans="51:54" ht="15">
      <c r="AY353" s="3"/>
      <c r="AZ353" s="3"/>
      <c r="BA353" s="3"/>
      <c r="BB353" s="3"/>
    </row>
    <row r="354" spans="51:54" ht="15">
      <c r="AY354" s="3"/>
      <c r="AZ354" s="3"/>
      <c r="BA354" s="3"/>
      <c r="BB354" s="3"/>
    </row>
    <row r="355" spans="51:54" ht="15">
      <c r="AY355" s="3"/>
      <c r="AZ355" s="3"/>
      <c r="BA355" s="3"/>
      <c r="BB355" s="3"/>
    </row>
    <row r="356" spans="51:54" ht="15">
      <c r="AY356" s="3"/>
      <c r="AZ356" s="3"/>
      <c r="BA356" s="3"/>
      <c r="BB356" s="3"/>
    </row>
    <row r="357" spans="51:54" ht="15">
      <c r="AY357" s="3"/>
      <c r="AZ357" s="3"/>
      <c r="BA357" s="3"/>
      <c r="BB357" s="3"/>
    </row>
    <row r="358" spans="51:54" ht="15">
      <c r="AY358" s="3"/>
      <c r="AZ358" s="3"/>
      <c r="BA358" s="3"/>
      <c r="BB358" s="3"/>
    </row>
    <row r="359" spans="51:54" ht="15">
      <c r="AY359" s="3"/>
      <c r="AZ359" s="3"/>
      <c r="BA359" s="3"/>
      <c r="BB359" s="3"/>
    </row>
    <row r="360" spans="51:54" ht="15">
      <c r="AY360" s="3"/>
      <c r="AZ360" s="3"/>
      <c r="BA360" s="3"/>
      <c r="BB360" s="3"/>
    </row>
    <row r="361" spans="51:54" ht="15">
      <c r="AY361" s="3"/>
      <c r="AZ361" s="3"/>
      <c r="BA361" s="3"/>
      <c r="BB361" s="3"/>
    </row>
    <row r="362" spans="51:54" ht="15">
      <c r="AY362" s="3"/>
      <c r="AZ362" s="3"/>
      <c r="BA362" s="3"/>
      <c r="BB362" s="3"/>
    </row>
    <row r="363" spans="51:54" ht="15">
      <c r="AY363" s="3"/>
      <c r="AZ363" s="3"/>
      <c r="BA363" s="3"/>
      <c r="BB363" s="3"/>
    </row>
    <row r="364" spans="51:54" ht="15">
      <c r="AY364" s="3"/>
      <c r="AZ364" s="3"/>
      <c r="BA364" s="3"/>
      <c r="BB364" s="3"/>
    </row>
    <row r="365" spans="51:54" ht="15">
      <c r="AY365" s="3"/>
      <c r="AZ365" s="3"/>
      <c r="BA365" s="3"/>
      <c r="BB365" s="3"/>
    </row>
    <row r="366" spans="51:54" ht="15">
      <c r="AY366" s="3"/>
      <c r="AZ366" s="3"/>
      <c r="BA366" s="3"/>
      <c r="BB366" s="3"/>
    </row>
    <row r="367" spans="51:54" ht="15">
      <c r="AY367" s="3"/>
      <c r="AZ367" s="3"/>
      <c r="BA367" s="3"/>
      <c r="BB367" s="3"/>
    </row>
    <row r="368" spans="51:54" ht="15">
      <c r="AY368" s="3"/>
      <c r="AZ368" s="3"/>
      <c r="BA368" s="3"/>
      <c r="BB368" s="3"/>
    </row>
    <row r="369" spans="51:54" ht="15">
      <c r="AY369" s="3"/>
      <c r="AZ369" s="3"/>
      <c r="BA369" s="3"/>
      <c r="BB369" s="3"/>
    </row>
    <row r="370" spans="51:54" ht="15">
      <c r="AY370" s="3"/>
      <c r="AZ370" s="3"/>
      <c r="BA370" s="3"/>
      <c r="BB370" s="3"/>
    </row>
    <row r="371" spans="51:54" ht="15">
      <c r="AY371" s="3"/>
      <c r="AZ371" s="3"/>
      <c r="BA371" s="3"/>
      <c r="BB371" s="3"/>
    </row>
    <row r="372" spans="51:54" ht="15">
      <c r="AY372" s="3"/>
      <c r="AZ372" s="3"/>
      <c r="BA372" s="3"/>
      <c r="BB372" s="3"/>
    </row>
    <row r="373" spans="51:54" ht="15">
      <c r="AY373" s="3"/>
      <c r="AZ373" s="3"/>
      <c r="BA373" s="3"/>
      <c r="BB373" s="3"/>
    </row>
    <row r="374" spans="51:54" ht="15">
      <c r="AY374" s="3"/>
      <c r="AZ374" s="3"/>
      <c r="BA374" s="3"/>
      <c r="BB374" s="3"/>
    </row>
    <row r="375" spans="51:54" ht="15">
      <c r="AY375" s="3"/>
      <c r="AZ375" s="3"/>
      <c r="BA375" s="3"/>
      <c r="BB375" s="3"/>
    </row>
    <row r="376" spans="51:54" ht="15">
      <c r="AY376" s="3"/>
      <c r="AZ376" s="3"/>
      <c r="BA376" s="3"/>
      <c r="BB376" s="3"/>
    </row>
    <row r="377" spans="51:54" ht="15">
      <c r="AY377" s="3"/>
      <c r="AZ377" s="3"/>
      <c r="BA377" s="3"/>
      <c r="BB377" s="3"/>
    </row>
    <row r="378" spans="51:54" ht="15">
      <c r="AY378" s="3"/>
      <c r="AZ378" s="3"/>
      <c r="BA378" s="3"/>
      <c r="BB378" s="3"/>
    </row>
    <row r="379" spans="51:54" ht="15">
      <c r="AY379" s="3"/>
      <c r="AZ379" s="3"/>
      <c r="BA379" s="3"/>
      <c r="BB379" s="3"/>
    </row>
    <row r="380" spans="51:54" ht="15">
      <c r="AY380" s="3"/>
      <c r="AZ380" s="3"/>
      <c r="BA380" s="3"/>
      <c r="BB380" s="3"/>
    </row>
    <row r="381" spans="51:54" ht="15">
      <c r="AY381" s="3"/>
      <c r="AZ381" s="3"/>
      <c r="BA381" s="3"/>
      <c r="BB381" s="3"/>
    </row>
    <row r="382" spans="51:54" ht="15">
      <c r="AY382" s="3"/>
      <c r="AZ382" s="3"/>
      <c r="BA382" s="3"/>
      <c r="BB382" s="3"/>
    </row>
    <row r="383" spans="51:54" ht="15">
      <c r="AY383" s="3"/>
      <c r="AZ383" s="3"/>
      <c r="BA383" s="3"/>
      <c r="BB383" s="3"/>
    </row>
    <row r="384" spans="51:54" ht="15">
      <c r="AY384" s="3"/>
      <c r="AZ384" s="3"/>
      <c r="BA384" s="3"/>
      <c r="BB384" s="3"/>
    </row>
    <row r="385" spans="51:54" ht="15">
      <c r="AY385" s="3"/>
      <c r="AZ385" s="3"/>
      <c r="BA385" s="3"/>
      <c r="BB385" s="3"/>
    </row>
    <row r="386" spans="51:54" ht="15">
      <c r="AY386" s="3"/>
      <c r="AZ386" s="3"/>
      <c r="BA386" s="3"/>
      <c r="BB386" s="3"/>
    </row>
    <row r="387" spans="51:54" ht="15">
      <c r="AY387" s="3"/>
      <c r="AZ387" s="3"/>
      <c r="BA387" s="3"/>
      <c r="BB387" s="3"/>
    </row>
    <row r="388" spans="51:54" ht="15">
      <c r="AY388" s="3"/>
      <c r="AZ388" s="3"/>
      <c r="BA388" s="3"/>
      <c r="BB388" s="3"/>
    </row>
    <row r="389" spans="51:54" ht="15">
      <c r="AY389" s="3"/>
      <c r="AZ389" s="3"/>
      <c r="BA389" s="3"/>
      <c r="BB389" s="3"/>
    </row>
    <row r="390" spans="51:54" ht="15">
      <c r="AY390" s="3"/>
      <c r="AZ390" s="3"/>
      <c r="BA390" s="3"/>
      <c r="BB390" s="3"/>
    </row>
    <row r="391" spans="51:54" ht="15">
      <c r="AY391" s="3"/>
      <c r="AZ391" s="3"/>
      <c r="BA391" s="3"/>
      <c r="BB391" s="3"/>
    </row>
    <row r="392" spans="51:54" ht="15">
      <c r="AY392" s="3"/>
      <c r="AZ392" s="3"/>
      <c r="BA392" s="3"/>
      <c r="BB392" s="3"/>
    </row>
    <row r="393" spans="51:54" ht="15">
      <c r="AY393" s="3"/>
      <c r="AZ393" s="3"/>
      <c r="BA393" s="3"/>
      <c r="BB393" s="3"/>
    </row>
    <row r="394" spans="51:54" ht="15">
      <c r="AY394" s="3"/>
      <c r="AZ394" s="3"/>
      <c r="BA394" s="3"/>
      <c r="BB394" s="3"/>
    </row>
    <row r="395" spans="51:54" ht="15">
      <c r="AY395" s="3"/>
      <c r="AZ395" s="3"/>
      <c r="BA395" s="3"/>
      <c r="BB395" s="3"/>
    </row>
    <row r="396" spans="51:54" ht="15">
      <c r="AY396" s="3"/>
      <c r="AZ396" s="3"/>
      <c r="BA396" s="3"/>
      <c r="BB396" s="3"/>
    </row>
    <row r="397" spans="51:54" ht="15">
      <c r="AY397" s="3"/>
      <c r="AZ397" s="3"/>
      <c r="BA397" s="3"/>
      <c r="BB397" s="3"/>
    </row>
    <row r="398" spans="51:54" ht="15">
      <c r="AY398" s="3"/>
      <c r="AZ398" s="3"/>
      <c r="BA398" s="3"/>
      <c r="BB398" s="3"/>
    </row>
    <row r="399" spans="51:54" ht="15">
      <c r="AY399" s="3"/>
      <c r="AZ399" s="3"/>
      <c r="BA399" s="3"/>
      <c r="BB399" s="3"/>
    </row>
    <row r="400" spans="51:54" ht="15">
      <c r="AY400" s="3"/>
      <c r="AZ400" s="3"/>
      <c r="BA400" s="3"/>
      <c r="BB400" s="3"/>
    </row>
    <row r="401" spans="51:54" ht="15">
      <c r="AY401" s="3"/>
      <c r="AZ401" s="3"/>
      <c r="BA401" s="3"/>
      <c r="BB401" s="3"/>
    </row>
    <row r="402" spans="51:54" ht="15">
      <c r="AY402" s="3"/>
      <c r="AZ402" s="3"/>
      <c r="BA402" s="3"/>
      <c r="BB402" s="3"/>
    </row>
    <row r="403" spans="51:54" ht="15">
      <c r="AY403" s="3"/>
      <c r="AZ403" s="3"/>
      <c r="BA403" s="3"/>
      <c r="BB403" s="3"/>
    </row>
    <row r="404" spans="51:54" ht="15">
      <c r="AY404" s="3"/>
      <c r="AZ404" s="3"/>
      <c r="BA404" s="3"/>
      <c r="BB404" s="3"/>
    </row>
    <row r="405" spans="51:54" ht="15">
      <c r="AY405" s="3"/>
      <c r="AZ405" s="3"/>
      <c r="BA405" s="3"/>
      <c r="BB405" s="3"/>
    </row>
    <row r="406" spans="51:54" ht="15">
      <c r="AY406" s="3"/>
      <c r="AZ406" s="3"/>
      <c r="BA406" s="3"/>
      <c r="BB406" s="3"/>
    </row>
    <row r="407" spans="51:54" ht="15">
      <c r="AY407" s="3"/>
      <c r="AZ407" s="3"/>
      <c r="BA407" s="3"/>
      <c r="BB407" s="3"/>
    </row>
    <row r="408" spans="51:54" ht="15">
      <c r="AY408" s="3"/>
      <c r="AZ408" s="3"/>
      <c r="BA408" s="3"/>
      <c r="BB408" s="3"/>
    </row>
    <row r="409" spans="51:54" ht="15">
      <c r="AY409" s="3"/>
      <c r="AZ409" s="3"/>
      <c r="BA409" s="3"/>
      <c r="BB409" s="3"/>
    </row>
    <row r="410" spans="51:54" ht="15">
      <c r="AY410" s="3"/>
      <c r="AZ410" s="3"/>
      <c r="BA410" s="3"/>
      <c r="BB410" s="3"/>
    </row>
    <row r="411" spans="51:54" ht="15">
      <c r="AY411" s="3"/>
      <c r="AZ411" s="3"/>
      <c r="BA411" s="3"/>
      <c r="BB411" s="3"/>
    </row>
    <row r="412" spans="51:54" ht="15">
      <c r="AY412" s="3"/>
      <c r="AZ412" s="3"/>
      <c r="BA412" s="3"/>
      <c r="BB412" s="3"/>
    </row>
    <row r="413" spans="51:54" ht="15">
      <c r="AY413" s="3"/>
      <c r="AZ413" s="3"/>
      <c r="BA413" s="3"/>
      <c r="BB413" s="3"/>
    </row>
    <row r="414" spans="51:54" ht="15">
      <c r="AY414" s="3"/>
      <c r="AZ414" s="3"/>
      <c r="BA414" s="3"/>
      <c r="BB414" s="3"/>
    </row>
    <row r="415" spans="51:54" ht="15">
      <c r="AY415" s="3"/>
      <c r="AZ415" s="3"/>
      <c r="BA415" s="3"/>
      <c r="BB415" s="3"/>
    </row>
    <row r="416" spans="51:54" ht="15">
      <c r="AY416" s="3"/>
      <c r="AZ416" s="3"/>
      <c r="BA416" s="3"/>
      <c r="BB416" s="3"/>
    </row>
    <row r="417" spans="51:54" ht="15">
      <c r="AY417" s="3"/>
      <c r="AZ417" s="3"/>
      <c r="BA417" s="3"/>
      <c r="BB417" s="3"/>
    </row>
    <row r="418" spans="51:54" ht="15">
      <c r="AY418" s="3"/>
      <c r="AZ418" s="3"/>
      <c r="BA418" s="3"/>
      <c r="BB418" s="3"/>
    </row>
    <row r="419" spans="51:54" ht="15">
      <c r="AY419" s="3"/>
      <c r="AZ419" s="3"/>
      <c r="BA419" s="3"/>
      <c r="BB419" s="3"/>
    </row>
    <row r="420" spans="51:54" ht="15">
      <c r="AY420" s="3"/>
      <c r="AZ420" s="3"/>
      <c r="BA420" s="3"/>
      <c r="BB420" s="3"/>
    </row>
    <row r="421" spans="51:54" ht="15">
      <c r="AY421" s="3"/>
      <c r="AZ421" s="3"/>
      <c r="BA421" s="3"/>
      <c r="BB421" s="3"/>
    </row>
    <row r="422" spans="51:54" ht="15">
      <c r="AY422" s="3"/>
      <c r="AZ422" s="3"/>
      <c r="BA422" s="3"/>
      <c r="BB422" s="3"/>
    </row>
    <row r="423" spans="51:54" ht="15">
      <c r="AY423" s="3"/>
      <c r="AZ423" s="3"/>
      <c r="BA423" s="3"/>
      <c r="BB423" s="3"/>
    </row>
    <row r="424" spans="51:54" ht="15">
      <c r="AY424" s="3"/>
      <c r="AZ424" s="3"/>
      <c r="BA424" s="3"/>
      <c r="BB424" s="3"/>
    </row>
    <row r="425" spans="51:54" ht="15">
      <c r="AY425" s="3"/>
      <c r="AZ425" s="3"/>
      <c r="BA425" s="3"/>
      <c r="BB425" s="3"/>
    </row>
    <row r="426" spans="51:54" ht="15">
      <c r="AY426" s="3"/>
      <c r="AZ426" s="3"/>
      <c r="BA426" s="3"/>
      <c r="BB426" s="3"/>
    </row>
    <row r="427" spans="51:54" ht="15">
      <c r="AY427" s="3"/>
      <c r="AZ427" s="3"/>
      <c r="BA427" s="3"/>
      <c r="BB427" s="3"/>
    </row>
    <row r="428" spans="51:54" ht="15">
      <c r="AY428" s="3"/>
      <c r="AZ428" s="3"/>
      <c r="BA428" s="3"/>
      <c r="BB428" s="3"/>
    </row>
    <row r="429" spans="51:54" ht="15">
      <c r="AY429" s="3"/>
      <c r="AZ429" s="3"/>
      <c r="BA429" s="3"/>
      <c r="BB429" s="3"/>
    </row>
    <row r="430" spans="51:54" ht="15">
      <c r="AY430" s="3"/>
      <c r="AZ430" s="3"/>
      <c r="BA430" s="3"/>
      <c r="BB430" s="3"/>
    </row>
    <row r="431" spans="51:54" ht="15">
      <c r="AY431" s="3"/>
      <c r="AZ431" s="3"/>
      <c r="BA431" s="3"/>
      <c r="BB431" s="3"/>
    </row>
    <row r="432" spans="51:54" ht="15">
      <c r="AY432" s="3"/>
      <c r="AZ432" s="3"/>
      <c r="BA432" s="3"/>
      <c r="BB432" s="3"/>
    </row>
    <row r="433" spans="51:54" ht="15">
      <c r="AY433" s="3"/>
      <c r="AZ433" s="3"/>
      <c r="BA433" s="3"/>
      <c r="BB433" s="3"/>
    </row>
    <row r="434" spans="51:54" ht="15">
      <c r="AY434" s="3"/>
      <c r="AZ434" s="3"/>
      <c r="BA434" s="3"/>
      <c r="BB434" s="3"/>
    </row>
    <row r="435" spans="51:54" ht="15">
      <c r="AY435" s="3"/>
      <c r="AZ435" s="3"/>
      <c r="BA435" s="3"/>
      <c r="BB435" s="3"/>
    </row>
    <row r="436" spans="51:54" ht="15">
      <c r="AY436" s="3"/>
      <c r="AZ436" s="3"/>
      <c r="BA436" s="3"/>
      <c r="BB436" s="3"/>
    </row>
    <row r="437" spans="51:54" ht="15">
      <c r="AY437" s="3"/>
      <c r="AZ437" s="3"/>
      <c r="BA437" s="3"/>
      <c r="BB437" s="3"/>
    </row>
    <row r="438" spans="51:54" ht="15">
      <c r="AY438" s="3"/>
      <c r="AZ438" s="3"/>
      <c r="BA438" s="3"/>
      <c r="BB438" s="3"/>
    </row>
    <row r="439" spans="51:54" ht="15">
      <c r="AY439" s="3"/>
      <c r="AZ439" s="3"/>
      <c r="BA439" s="3"/>
      <c r="BB439" s="3"/>
    </row>
    <row r="440" spans="51:54" ht="15">
      <c r="AY440" s="3"/>
      <c r="AZ440" s="3"/>
      <c r="BA440" s="3"/>
      <c r="BB440" s="3"/>
    </row>
    <row r="441" spans="51:54" ht="15">
      <c r="AY441" s="3"/>
      <c r="AZ441" s="3"/>
      <c r="BA441" s="3"/>
      <c r="BB441" s="3"/>
    </row>
    <row r="442" spans="51:54" ht="15">
      <c r="AY442" s="3"/>
      <c r="AZ442" s="3"/>
      <c r="BA442" s="3"/>
      <c r="BB442" s="3"/>
    </row>
    <row r="443" spans="51:54" ht="15">
      <c r="AY443" s="3"/>
      <c r="AZ443" s="3"/>
      <c r="BA443" s="3"/>
      <c r="BB443" s="3"/>
    </row>
    <row r="444" spans="51:54" ht="15">
      <c r="AY444" s="3"/>
      <c r="AZ444" s="3"/>
      <c r="BA444" s="3"/>
      <c r="BB444" s="3"/>
    </row>
    <row r="445" spans="51:54" ht="15">
      <c r="AY445" s="3"/>
      <c r="AZ445" s="3"/>
      <c r="BA445" s="3"/>
      <c r="BB445" s="3"/>
    </row>
    <row r="446" spans="51:54" ht="15">
      <c r="AY446" s="3"/>
      <c r="AZ446" s="3"/>
      <c r="BA446" s="3"/>
      <c r="BB446" s="3"/>
    </row>
    <row r="447" spans="51:54" ht="15">
      <c r="AY447" s="3"/>
      <c r="AZ447" s="3"/>
      <c r="BA447" s="3"/>
      <c r="BB447" s="3"/>
    </row>
    <row r="448" spans="51:54" ht="15">
      <c r="AY448" s="3"/>
      <c r="AZ448" s="3"/>
      <c r="BA448" s="3"/>
      <c r="BB448" s="3"/>
    </row>
    <row r="449" spans="51:54" ht="15">
      <c r="AY449" s="3"/>
      <c r="AZ449" s="3"/>
      <c r="BA449" s="3"/>
      <c r="BB449" s="3"/>
    </row>
    <row r="450" spans="51:54" ht="15">
      <c r="AY450" s="3"/>
      <c r="AZ450" s="3"/>
      <c r="BA450" s="3"/>
      <c r="BB450" s="3"/>
    </row>
    <row r="451" spans="51:54" ht="15">
      <c r="AY451" s="3"/>
      <c r="AZ451" s="3"/>
      <c r="BA451" s="3"/>
      <c r="BB451" s="3"/>
    </row>
    <row r="452" spans="51:54" ht="15">
      <c r="AY452" s="3"/>
      <c r="AZ452" s="3"/>
      <c r="BA452" s="3"/>
      <c r="BB452" s="3"/>
    </row>
    <row r="453" spans="51:54" ht="15">
      <c r="AY453" s="3"/>
      <c r="AZ453" s="3"/>
      <c r="BA453" s="3"/>
      <c r="BB453" s="3"/>
    </row>
    <row r="454" spans="51:54" ht="15">
      <c r="AY454" s="3"/>
      <c r="AZ454" s="3"/>
      <c r="BA454" s="3"/>
      <c r="BB454" s="3"/>
    </row>
    <row r="455" spans="51:54" ht="15">
      <c r="AY455" s="3"/>
      <c r="AZ455" s="3"/>
      <c r="BA455" s="3"/>
      <c r="BB455" s="3"/>
    </row>
    <row r="456" spans="51:54" ht="15">
      <c r="AY456" s="3"/>
      <c r="AZ456" s="3"/>
      <c r="BA456" s="3"/>
      <c r="BB456" s="3"/>
    </row>
    <row r="457" spans="51:54" ht="15">
      <c r="AY457" s="3"/>
      <c r="AZ457" s="3"/>
      <c r="BA457" s="3"/>
      <c r="BB457" s="3"/>
    </row>
    <row r="458" spans="51:54" ht="15">
      <c r="AY458" s="3"/>
      <c r="AZ458" s="3"/>
      <c r="BA458" s="3"/>
      <c r="BB458" s="3"/>
    </row>
    <row r="459" spans="51:54" ht="15">
      <c r="AY459" s="3"/>
      <c r="AZ459" s="3"/>
      <c r="BA459" s="3"/>
      <c r="BB459" s="3"/>
    </row>
    <row r="460" spans="51:54" ht="15">
      <c r="AY460" s="3"/>
      <c r="AZ460" s="3"/>
      <c r="BA460" s="3"/>
      <c r="BB460" s="3"/>
    </row>
    <row r="461" spans="51:54" ht="15">
      <c r="AY461" s="3"/>
      <c r="AZ461" s="3"/>
      <c r="BA461" s="3"/>
      <c r="BB461" s="3"/>
    </row>
    <row r="462" spans="51:54" ht="15">
      <c r="AY462" s="3"/>
      <c r="AZ462" s="3"/>
      <c r="BA462" s="3"/>
      <c r="BB462" s="3"/>
    </row>
    <row r="463" spans="51:54" ht="15">
      <c r="AY463" s="3"/>
      <c r="AZ463" s="3"/>
      <c r="BA463" s="3"/>
      <c r="BB463" s="3"/>
    </row>
    <row r="464" spans="51:54" ht="15">
      <c r="AY464" s="3"/>
      <c r="AZ464" s="3"/>
      <c r="BA464" s="3"/>
      <c r="BB464" s="3"/>
    </row>
    <row r="465" spans="51:54" ht="15">
      <c r="AY465" s="3"/>
      <c r="AZ465" s="3"/>
      <c r="BA465" s="3"/>
      <c r="BB465" s="3"/>
    </row>
    <row r="466" spans="51:54" ht="15">
      <c r="AY466" s="3"/>
      <c r="AZ466" s="3"/>
      <c r="BA466" s="3"/>
      <c r="BB466" s="3"/>
    </row>
    <row r="467" spans="51:54" ht="15">
      <c r="AY467" s="3"/>
      <c r="AZ467" s="3"/>
      <c r="BA467" s="3"/>
      <c r="BB467" s="3"/>
    </row>
    <row r="468" spans="51:54" ht="15">
      <c r="AY468" s="3"/>
      <c r="AZ468" s="3"/>
      <c r="BA468" s="3"/>
      <c r="BB468" s="3"/>
    </row>
    <row r="469" spans="51:54" ht="15">
      <c r="AY469" s="3"/>
      <c r="AZ469" s="3"/>
      <c r="BA469" s="3"/>
      <c r="BB469" s="3"/>
    </row>
    <row r="470" spans="51:54" ht="15">
      <c r="AY470" s="3"/>
      <c r="AZ470" s="3"/>
      <c r="BA470" s="3"/>
      <c r="BB470" s="3"/>
    </row>
    <row r="471" spans="51:54" ht="15">
      <c r="AY471" s="3"/>
      <c r="AZ471" s="3"/>
      <c r="BA471" s="3"/>
      <c r="BB471" s="3"/>
    </row>
    <row r="472" spans="51:54" ht="15">
      <c r="AY472" s="3"/>
      <c r="AZ472" s="3"/>
      <c r="BA472" s="3"/>
      <c r="BB472" s="3"/>
    </row>
    <row r="473" spans="51:54" ht="15">
      <c r="AY473" s="3"/>
      <c r="AZ473" s="3"/>
      <c r="BA473" s="3"/>
      <c r="BB473" s="3"/>
    </row>
    <row r="474" spans="51:54" ht="15">
      <c r="AY474" s="3"/>
      <c r="AZ474" s="3"/>
      <c r="BA474" s="3"/>
      <c r="BB474" s="3"/>
    </row>
    <row r="475" spans="51:54" ht="15">
      <c r="AY475" s="3"/>
      <c r="AZ475" s="3"/>
      <c r="BA475" s="3"/>
      <c r="BB475" s="3"/>
    </row>
    <row r="476" spans="51:54" ht="15">
      <c r="AY476" s="3"/>
      <c r="AZ476" s="3"/>
      <c r="BA476" s="3"/>
      <c r="BB476" s="3"/>
    </row>
    <row r="477" spans="51:54" ht="15">
      <c r="AY477" s="3"/>
      <c r="AZ477" s="3"/>
      <c r="BA477" s="3"/>
      <c r="BB477" s="3"/>
    </row>
    <row r="478" spans="51:54" ht="15">
      <c r="AY478" s="3"/>
      <c r="AZ478" s="3"/>
      <c r="BA478" s="3"/>
      <c r="BB478" s="3"/>
    </row>
    <row r="479" spans="51:54" ht="15">
      <c r="AY479" s="3"/>
      <c r="AZ479" s="3"/>
      <c r="BA479" s="3"/>
      <c r="BB479" s="3"/>
    </row>
    <row r="480" spans="51:54" ht="15">
      <c r="AY480" s="3"/>
      <c r="AZ480" s="3"/>
      <c r="BA480" s="3"/>
      <c r="BB480" s="3"/>
    </row>
    <row r="481" spans="51:54" ht="15">
      <c r="AY481" s="3"/>
      <c r="AZ481" s="3"/>
      <c r="BA481" s="3"/>
      <c r="BB481" s="3"/>
    </row>
    <row r="482" spans="51:54" ht="15">
      <c r="AY482" s="3"/>
      <c r="AZ482" s="3"/>
      <c r="BA482" s="3"/>
      <c r="BB482" s="3"/>
    </row>
    <row r="483" spans="51:54" ht="15">
      <c r="AY483" s="3"/>
      <c r="AZ483" s="3"/>
      <c r="BA483" s="3"/>
      <c r="BB483" s="3"/>
    </row>
    <row r="484" spans="51:54" ht="15">
      <c r="AY484" s="3"/>
      <c r="AZ484" s="3"/>
      <c r="BA484" s="3"/>
      <c r="BB484" s="3"/>
    </row>
    <row r="485" spans="51:54" ht="15">
      <c r="AY485" s="3"/>
      <c r="AZ485" s="3"/>
      <c r="BA485" s="3"/>
      <c r="BB485" s="3"/>
    </row>
    <row r="486" spans="51:54" ht="15">
      <c r="AY486" s="3"/>
      <c r="AZ486" s="3"/>
      <c r="BA486" s="3"/>
      <c r="BB486" s="3"/>
    </row>
    <row r="487" spans="51:54" ht="15">
      <c r="AY487" s="3"/>
      <c r="AZ487" s="3"/>
      <c r="BA487" s="3"/>
      <c r="BB487" s="3"/>
    </row>
    <row r="488" spans="51:54" ht="15">
      <c r="AY488" s="3"/>
      <c r="AZ488" s="3"/>
      <c r="BA488" s="3"/>
      <c r="BB488" s="3"/>
    </row>
    <row r="489" spans="51:54" ht="15">
      <c r="AY489" s="3"/>
      <c r="AZ489" s="3"/>
      <c r="BA489" s="3"/>
      <c r="BB489" s="3"/>
    </row>
    <row r="490" spans="51:54" ht="15">
      <c r="AY490" s="3"/>
      <c r="AZ490" s="3"/>
      <c r="BA490" s="3"/>
      <c r="BB490" s="3"/>
    </row>
    <row r="491" spans="51:54" ht="15">
      <c r="AY491" s="3"/>
      <c r="AZ491" s="3"/>
      <c r="BA491" s="3"/>
      <c r="BB491" s="3"/>
    </row>
    <row r="492" spans="51:54" ht="15">
      <c r="AY492" s="3"/>
      <c r="AZ492" s="3"/>
      <c r="BA492" s="3"/>
      <c r="BB492" s="3"/>
    </row>
    <row r="493" spans="51:54" ht="15">
      <c r="AY493" s="3"/>
      <c r="AZ493" s="3"/>
      <c r="BA493" s="3"/>
      <c r="BB493" s="3"/>
    </row>
    <row r="494" spans="51:54" ht="15">
      <c r="AY494" s="3"/>
      <c r="AZ494" s="3"/>
      <c r="BA494" s="3"/>
      <c r="BB494" s="3"/>
    </row>
    <row r="495" spans="51:54" ht="15">
      <c r="AY495" s="3"/>
      <c r="AZ495" s="3"/>
      <c r="BA495" s="3"/>
      <c r="BB495" s="3"/>
    </row>
    <row r="496" spans="51:54" ht="15">
      <c r="AY496" s="3"/>
      <c r="AZ496" s="3"/>
      <c r="BA496" s="3"/>
      <c r="BB496" s="3"/>
    </row>
    <row r="497" spans="51:54" ht="15">
      <c r="AY497" s="3"/>
      <c r="AZ497" s="3"/>
      <c r="BA497" s="3"/>
      <c r="BB497" s="3"/>
    </row>
    <row r="498" spans="51:54" ht="15">
      <c r="AY498" s="3"/>
      <c r="AZ498" s="3"/>
      <c r="BA498" s="3"/>
      <c r="BB498" s="3"/>
    </row>
    <row r="499" spans="51:54" ht="15">
      <c r="AY499" s="3"/>
      <c r="AZ499" s="3"/>
      <c r="BA499" s="3"/>
      <c r="BB499" s="3"/>
    </row>
    <row r="500" spans="51:54" ht="15">
      <c r="AY500" s="3"/>
      <c r="AZ500" s="3"/>
      <c r="BA500" s="3"/>
      <c r="BB500" s="3"/>
    </row>
    <row r="501" spans="51:54" ht="15">
      <c r="AY501" s="3"/>
      <c r="AZ501" s="3"/>
      <c r="BA501" s="3"/>
      <c r="BB501" s="3"/>
    </row>
    <row r="502" spans="51:54" ht="15">
      <c r="AY502" s="3"/>
      <c r="AZ502" s="3"/>
      <c r="BA502" s="3"/>
      <c r="BB502" s="3"/>
    </row>
    <row r="503" spans="51:54" ht="15">
      <c r="AY503" s="3"/>
      <c r="AZ503" s="3"/>
      <c r="BA503" s="3"/>
      <c r="BB503" s="3"/>
    </row>
    <row r="504" spans="51:54" ht="15">
      <c r="AY504" s="3"/>
      <c r="AZ504" s="3"/>
      <c r="BA504" s="3"/>
      <c r="BB504" s="3"/>
    </row>
    <row r="505" spans="51:54" ht="15">
      <c r="AY505" s="3"/>
      <c r="AZ505" s="3"/>
      <c r="BA505" s="3"/>
      <c r="BB505" s="3"/>
    </row>
    <row r="506" spans="51:54" ht="15">
      <c r="AY506" s="3"/>
      <c r="AZ506" s="3"/>
      <c r="BA506" s="3"/>
      <c r="BB506" s="3"/>
    </row>
    <row r="507" spans="51:54" ht="15">
      <c r="AY507" s="3"/>
      <c r="AZ507" s="3"/>
      <c r="BA507" s="3"/>
      <c r="BB507" s="3"/>
    </row>
    <row r="508" spans="51:54" ht="15">
      <c r="AY508" s="3"/>
      <c r="AZ508" s="3"/>
      <c r="BA508" s="3"/>
      <c r="BB508" s="3"/>
    </row>
    <row r="509" spans="51:54" ht="15">
      <c r="AY509" s="3"/>
      <c r="AZ509" s="3"/>
      <c r="BA509" s="3"/>
      <c r="BB509" s="3"/>
    </row>
    <row r="510" spans="51:54" ht="15">
      <c r="AY510" s="3"/>
      <c r="AZ510" s="3"/>
      <c r="BA510" s="3"/>
      <c r="BB510" s="3"/>
    </row>
    <row r="511" spans="51:54" ht="15">
      <c r="AY511" s="3"/>
      <c r="AZ511" s="3"/>
      <c r="BA511" s="3"/>
      <c r="BB511" s="3"/>
    </row>
    <row r="512" spans="51:54" ht="15">
      <c r="AY512" s="3"/>
      <c r="AZ512" s="3"/>
      <c r="BA512" s="3"/>
      <c r="BB512" s="3"/>
    </row>
    <row r="513" spans="51:54" ht="15">
      <c r="AY513" s="3"/>
      <c r="AZ513" s="3"/>
      <c r="BA513" s="3"/>
      <c r="BB513" s="3"/>
    </row>
    <row r="514" spans="51:54" ht="15">
      <c r="AY514" s="3"/>
      <c r="AZ514" s="3"/>
      <c r="BA514" s="3"/>
      <c r="BB514" s="3"/>
    </row>
    <row r="515" spans="51:54" ht="15">
      <c r="AY515" s="3"/>
      <c r="AZ515" s="3"/>
      <c r="BA515" s="3"/>
      <c r="BB515" s="3"/>
    </row>
    <row r="516" spans="51:54" ht="15">
      <c r="AY516" s="3"/>
      <c r="AZ516" s="3"/>
      <c r="BA516" s="3"/>
      <c r="BB516" s="3"/>
    </row>
    <row r="517" spans="51:54" ht="15">
      <c r="AY517" s="3"/>
      <c r="AZ517" s="3"/>
      <c r="BA517" s="3"/>
      <c r="BB517" s="3"/>
    </row>
    <row r="518" spans="51:54" ht="15">
      <c r="AY518" s="3"/>
      <c r="AZ518" s="3"/>
      <c r="BA518" s="3"/>
      <c r="BB518" s="3"/>
    </row>
    <row r="519" spans="51:54" ht="15">
      <c r="AY519" s="3"/>
      <c r="AZ519" s="3"/>
      <c r="BA519" s="3"/>
      <c r="BB519" s="3"/>
    </row>
    <row r="520" spans="51:54" ht="15">
      <c r="AY520" s="3"/>
      <c r="AZ520" s="3"/>
      <c r="BA520" s="3"/>
      <c r="BB520" s="3"/>
    </row>
    <row r="521" spans="51:54" ht="15">
      <c r="AY521" s="3"/>
      <c r="AZ521" s="3"/>
      <c r="BA521" s="3"/>
      <c r="BB521" s="3"/>
    </row>
    <row r="522" spans="51:54" ht="15">
      <c r="AY522" s="3"/>
      <c r="AZ522" s="3"/>
      <c r="BA522" s="3"/>
      <c r="BB522" s="3"/>
    </row>
    <row r="523" spans="51:54" ht="15">
      <c r="AY523" s="3"/>
      <c r="AZ523" s="3"/>
      <c r="BA523" s="3"/>
      <c r="BB523" s="3"/>
    </row>
    <row r="524" spans="51:54" ht="15">
      <c r="AY524" s="3"/>
      <c r="AZ524" s="3"/>
      <c r="BA524" s="3"/>
      <c r="BB524" s="3"/>
    </row>
    <row r="525" spans="51:54" ht="15">
      <c r="AY525" s="3"/>
      <c r="AZ525" s="3"/>
      <c r="BA525" s="3"/>
      <c r="BB525" s="3"/>
    </row>
    <row r="526" spans="51:54" ht="15">
      <c r="AY526" s="3"/>
      <c r="AZ526" s="3"/>
      <c r="BA526" s="3"/>
      <c r="BB526" s="3"/>
    </row>
    <row r="527" spans="51:54" ht="15">
      <c r="AY527" s="3"/>
      <c r="AZ527" s="3"/>
      <c r="BA527" s="3"/>
      <c r="BB527" s="3"/>
    </row>
    <row r="528" spans="51:54" ht="15">
      <c r="AY528" s="3"/>
      <c r="AZ528" s="3"/>
      <c r="BA528" s="3"/>
      <c r="BB528" s="3"/>
    </row>
    <row r="529" spans="51:54" ht="15">
      <c r="AY529" s="3"/>
      <c r="AZ529" s="3"/>
      <c r="BA529" s="3"/>
      <c r="BB529" s="3"/>
    </row>
    <row r="530" spans="51:54" ht="15">
      <c r="AY530" s="3"/>
      <c r="AZ530" s="3"/>
      <c r="BA530" s="3"/>
      <c r="BB530" s="3"/>
    </row>
    <row r="531" spans="51:54" ht="15">
      <c r="AY531" s="3"/>
      <c r="AZ531" s="3"/>
      <c r="BA531" s="3"/>
      <c r="BB531" s="3"/>
    </row>
    <row r="532" spans="51:54" ht="15">
      <c r="AY532" s="3"/>
      <c r="AZ532" s="3"/>
      <c r="BA532" s="3"/>
      <c r="BB532" s="3"/>
    </row>
    <row r="533" spans="51:54" ht="15">
      <c r="AY533" s="3"/>
      <c r="AZ533" s="3"/>
      <c r="BA533" s="3"/>
      <c r="BB533" s="3"/>
    </row>
    <row r="534" spans="51:54" ht="15">
      <c r="AY534" s="3"/>
      <c r="AZ534" s="3"/>
      <c r="BA534" s="3"/>
      <c r="BB534" s="3"/>
    </row>
    <row r="535" spans="51:54" ht="15">
      <c r="AY535" s="3"/>
      <c r="AZ535" s="3"/>
      <c r="BA535" s="3"/>
      <c r="BB535" s="3"/>
    </row>
    <row r="536" spans="51:54" ht="15">
      <c r="AY536" s="3"/>
      <c r="AZ536" s="3"/>
      <c r="BA536" s="3"/>
      <c r="BB536" s="3"/>
    </row>
    <row r="537" spans="51:54" ht="15">
      <c r="AY537" s="3"/>
      <c r="AZ537" s="3"/>
      <c r="BA537" s="3"/>
      <c r="BB537" s="3"/>
    </row>
    <row r="538" spans="51:54" ht="15">
      <c r="AY538" s="3"/>
      <c r="AZ538" s="3"/>
      <c r="BA538" s="3"/>
      <c r="BB538" s="3"/>
    </row>
    <row r="539" spans="51:54" ht="15">
      <c r="AY539" s="3"/>
      <c r="AZ539" s="3"/>
      <c r="BA539" s="3"/>
      <c r="BB539" s="3"/>
    </row>
    <row r="540" spans="51:54" ht="15">
      <c r="AY540" s="3"/>
      <c r="AZ540" s="3"/>
      <c r="BA540" s="3"/>
      <c r="BB540" s="3"/>
    </row>
    <row r="541" spans="51:54" ht="15">
      <c r="AY541" s="3"/>
      <c r="AZ541" s="3"/>
      <c r="BA541" s="3"/>
      <c r="BB541" s="3"/>
    </row>
    <row r="542" spans="51:54" ht="15">
      <c r="AY542" s="3"/>
      <c r="AZ542" s="3"/>
      <c r="BA542" s="3"/>
      <c r="BB542" s="3"/>
    </row>
    <row r="543" spans="51:54" ht="15">
      <c r="AY543" s="3"/>
      <c r="AZ543" s="3"/>
      <c r="BA543" s="3"/>
      <c r="BB543" s="3"/>
    </row>
    <row r="544" spans="51:54" ht="15">
      <c r="AY544" s="3"/>
      <c r="AZ544" s="3"/>
      <c r="BA544" s="3"/>
      <c r="BB544" s="3"/>
    </row>
    <row r="545" spans="51:54" ht="15">
      <c r="AY545" s="3"/>
      <c r="AZ545" s="3"/>
      <c r="BA545" s="3"/>
      <c r="BB545" s="3"/>
    </row>
    <row r="546" spans="51:54" ht="15">
      <c r="AY546" s="3"/>
      <c r="AZ546" s="3"/>
      <c r="BA546" s="3"/>
      <c r="BB546" s="3"/>
    </row>
    <row r="547" spans="51:54" ht="15">
      <c r="AY547" s="3"/>
      <c r="AZ547" s="3"/>
      <c r="BA547" s="3"/>
      <c r="BB547" s="3"/>
    </row>
    <row r="548" spans="51:54" ht="15">
      <c r="AY548" s="3"/>
      <c r="AZ548" s="3"/>
      <c r="BA548" s="3"/>
      <c r="BB548" s="3"/>
    </row>
    <row r="549" spans="51:54" ht="15">
      <c r="AY549" s="3"/>
      <c r="AZ549" s="3"/>
      <c r="BA549" s="3"/>
      <c r="BB549" s="3"/>
    </row>
    <row r="550" spans="51:54" ht="15">
      <c r="AY550" s="3"/>
      <c r="AZ550" s="3"/>
      <c r="BA550" s="3"/>
      <c r="BB550" s="3"/>
    </row>
    <row r="551" spans="51:54" ht="15">
      <c r="AY551" s="3"/>
      <c r="AZ551" s="3"/>
      <c r="BA551" s="3"/>
      <c r="BB551" s="3"/>
    </row>
    <row r="552" spans="51:54" ht="15">
      <c r="AY552" s="3"/>
      <c r="AZ552" s="3"/>
      <c r="BA552" s="3"/>
      <c r="BB552" s="3"/>
    </row>
    <row r="553" spans="51:54" ht="15">
      <c r="AY553" s="3"/>
      <c r="AZ553" s="3"/>
      <c r="BA553" s="3"/>
      <c r="BB553" s="3"/>
    </row>
    <row r="554" spans="51:54" ht="15">
      <c r="AY554" s="3"/>
      <c r="AZ554" s="3"/>
      <c r="BA554" s="3"/>
      <c r="BB554" s="3"/>
    </row>
    <row r="555" spans="51:54" ht="15">
      <c r="AY555" s="3"/>
      <c r="AZ555" s="3"/>
      <c r="BA555" s="3"/>
      <c r="BB555" s="3"/>
    </row>
    <row r="556" spans="51:54" ht="15">
      <c r="AY556" s="3"/>
      <c r="AZ556" s="3"/>
      <c r="BA556" s="3"/>
      <c r="BB556" s="3"/>
    </row>
    <row r="557" spans="51:54" ht="15">
      <c r="AY557" s="3"/>
      <c r="AZ557" s="3"/>
      <c r="BA557" s="3"/>
      <c r="BB557" s="3"/>
    </row>
    <row r="558" spans="51:54" ht="15">
      <c r="AY558" s="3"/>
      <c r="AZ558" s="3"/>
      <c r="BA558" s="3"/>
      <c r="BB558" s="3"/>
    </row>
    <row r="559" spans="51:54" ht="15">
      <c r="AY559" s="3"/>
      <c r="AZ559" s="3"/>
      <c r="BA559" s="3"/>
      <c r="BB559" s="3"/>
    </row>
    <row r="560" spans="51:54" ht="15">
      <c r="AY560" s="3"/>
      <c r="AZ560" s="3"/>
      <c r="BA560" s="3"/>
      <c r="BB560" s="3"/>
    </row>
    <row r="561" spans="51:54" ht="15">
      <c r="AY561" s="3"/>
      <c r="AZ561" s="3"/>
      <c r="BA561" s="3"/>
      <c r="BB561" s="3"/>
    </row>
    <row r="562" spans="51:54" ht="15">
      <c r="AY562" s="3"/>
      <c r="AZ562" s="3"/>
      <c r="BA562" s="3"/>
      <c r="BB562" s="3"/>
    </row>
    <row r="563" spans="51:54" ht="15">
      <c r="AY563" s="3"/>
      <c r="AZ563" s="3"/>
      <c r="BA563" s="3"/>
      <c r="BB563" s="3"/>
    </row>
    <row r="564" spans="51:54" ht="15">
      <c r="AY564" s="3"/>
      <c r="AZ564" s="3"/>
      <c r="BA564" s="3"/>
      <c r="BB564" s="3"/>
    </row>
    <row r="565" spans="51:54" ht="15">
      <c r="AY565" s="3"/>
      <c r="AZ565" s="3"/>
      <c r="BA565" s="3"/>
      <c r="BB565" s="3"/>
    </row>
    <row r="566" spans="51:54" ht="15">
      <c r="AY566" s="3"/>
      <c r="AZ566" s="3"/>
      <c r="BA566" s="3"/>
      <c r="BB566" s="3"/>
    </row>
    <row r="567" spans="51:54" ht="15">
      <c r="AY567" s="3"/>
      <c r="AZ567" s="3"/>
      <c r="BA567" s="3"/>
      <c r="BB567" s="3"/>
    </row>
    <row r="568" spans="51:54" ht="15">
      <c r="AY568" s="3"/>
      <c r="AZ568" s="3"/>
      <c r="BA568" s="3"/>
      <c r="BB568" s="3"/>
    </row>
    <row r="569" spans="51:54" ht="15">
      <c r="AY569" s="3"/>
      <c r="AZ569" s="3"/>
      <c r="BA569" s="3"/>
      <c r="BB569" s="3"/>
    </row>
    <row r="570" spans="51:54" ht="15">
      <c r="AY570" s="3"/>
      <c r="AZ570" s="3"/>
      <c r="BA570" s="3"/>
      <c r="BB570" s="3"/>
    </row>
    <row r="571" spans="51:54" ht="15">
      <c r="AY571" s="3"/>
      <c r="AZ571" s="3"/>
      <c r="BA571" s="3"/>
      <c r="BB571" s="3"/>
    </row>
    <row r="572" spans="51:54" ht="15">
      <c r="AY572" s="3"/>
      <c r="AZ572" s="3"/>
      <c r="BA572" s="3"/>
      <c r="BB572" s="3"/>
    </row>
    <row r="573" spans="51:54" ht="15">
      <c r="AY573" s="3"/>
      <c r="AZ573" s="3"/>
      <c r="BA573" s="3"/>
      <c r="BB573" s="3"/>
    </row>
    <row r="574" spans="51:54" ht="15">
      <c r="AY574" s="3"/>
      <c r="AZ574" s="3"/>
      <c r="BA574" s="3"/>
      <c r="BB574" s="3"/>
    </row>
    <row r="575" spans="51:54" ht="15">
      <c r="AY575" s="3"/>
      <c r="AZ575" s="3"/>
      <c r="BA575" s="3"/>
      <c r="BB575" s="3"/>
    </row>
    <row r="576" spans="51:54" ht="15">
      <c r="AY576" s="3"/>
      <c r="AZ576" s="3"/>
      <c r="BA576" s="3"/>
      <c r="BB576" s="3"/>
    </row>
    <row r="577" spans="51:54" ht="15">
      <c r="AY577" s="3"/>
      <c r="AZ577" s="3"/>
      <c r="BA577" s="3"/>
      <c r="BB577" s="3"/>
    </row>
    <row r="578" spans="51:54" ht="15">
      <c r="AY578" s="3"/>
      <c r="AZ578" s="3"/>
      <c r="BA578" s="3"/>
      <c r="BB578" s="3"/>
    </row>
    <row r="579" spans="51:54" ht="15">
      <c r="AY579" s="3"/>
      <c r="AZ579" s="3"/>
      <c r="BA579" s="3"/>
      <c r="BB579" s="3"/>
    </row>
    <row r="580" spans="51:54" ht="15">
      <c r="AY580" s="3"/>
      <c r="AZ580" s="3"/>
      <c r="BA580" s="3"/>
      <c r="BB580" s="3"/>
    </row>
    <row r="581" spans="51:54" ht="15">
      <c r="AY581" s="3"/>
      <c r="AZ581" s="3"/>
      <c r="BA581" s="3"/>
      <c r="BB581" s="3"/>
    </row>
    <row r="582" spans="51:54" ht="15">
      <c r="AY582" s="3"/>
      <c r="AZ582" s="3"/>
      <c r="BA582" s="3"/>
      <c r="BB582" s="3"/>
    </row>
    <row r="583" spans="51:54" ht="15">
      <c r="AY583" s="3"/>
      <c r="AZ583" s="3"/>
      <c r="BA583" s="3"/>
      <c r="BB583" s="3"/>
    </row>
    <row r="584" spans="51:54" ht="15">
      <c r="AY584" s="3"/>
      <c r="AZ584" s="3"/>
      <c r="BA584" s="3"/>
      <c r="BB584" s="3"/>
    </row>
    <row r="585" spans="51:54" ht="15">
      <c r="AY585" s="3"/>
      <c r="AZ585" s="3"/>
      <c r="BA585" s="3"/>
      <c r="BB585" s="3"/>
    </row>
    <row r="586" spans="51:54" ht="15">
      <c r="AY586" s="3"/>
      <c r="AZ586" s="3"/>
      <c r="BA586" s="3"/>
      <c r="BB586" s="3"/>
    </row>
    <row r="587" spans="51:54" ht="15">
      <c r="AY587" s="3"/>
      <c r="AZ587" s="3"/>
      <c r="BA587" s="3"/>
      <c r="BB587" s="3"/>
    </row>
    <row r="588" spans="51:54" ht="15">
      <c r="AY588" s="3"/>
      <c r="AZ588" s="3"/>
      <c r="BA588" s="3"/>
      <c r="BB588" s="3"/>
    </row>
    <row r="589" spans="51:54" ht="15">
      <c r="AY589" s="3"/>
      <c r="AZ589" s="3"/>
      <c r="BA589" s="3"/>
      <c r="BB589" s="3"/>
    </row>
    <row r="590" spans="51:54" ht="15">
      <c r="AY590" s="3"/>
      <c r="AZ590" s="3"/>
      <c r="BA590" s="3"/>
      <c r="BB590" s="3"/>
    </row>
    <row r="591" spans="51:54" ht="15">
      <c r="AY591" s="3"/>
      <c r="AZ591" s="3"/>
      <c r="BA591" s="3"/>
      <c r="BB591" s="3"/>
    </row>
    <row r="592" spans="51:54" ht="15">
      <c r="AY592" s="3"/>
      <c r="AZ592" s="3"/>
      <c r="BA592" s="3"/>
      <c r="BB592" s="3"/>
    </row>
    <row r="593" spans="51:54" ht="15">
      <c r="AY593" s="3"/>
      <c r="AZ593" s="3"/>
      <c r="BA593" s="3"/>
      <c r="BB593" s="3"/>
    </row>
    <row r="594" spans="51:54" ht="15">
      <c r="AY594" s="3"/>
      <c r="AZ594" s="3"/>
      <c r="BA594" s="3"/>
      <c r="BB594" s="3"/>
    </row>
    <row r="595" spans="51:54" ht="15">
      <c r="AY595" s="3"/>
      <c r="AZ595" s="3"/>
      <c r="BA595" s="3"/>
      <c r="BB595" s="3"/>
    </row>
    <row r="596" spans="51:54" ht="15">
      <c r="AY596" s="3"/>
      <c r="AZ596" s="3"/>
      <c r="BA596" s="3"/>
      <c r="BB596" s="3"/>
    </row>
    <row r="597" spans="51:54" ht="15">
      <c r="AY597" s="3"/>
      <c r="AZ597" s="3"/>
      <c r="BA597" s="3"/>
      <c r="BB597" s="3"/>
    </row>
    <row r="598" spans="51:54" ht="15">
      <c r="AY598" s="3"/>
      <c r="AZ598" s="3"/>
      <c r="BA598" s="3"/>
      <c r="BB598" s="3"/>
    </row>
    <row r="599" spans="51:54" ht="15">
      <c r="AY599" s="3"/>
      <c r="AZ599" s="3"/>
      <c r="BA599" s="3"/>
      <c r="BB599" s="3"/>
    </row>
    <row r="600" spans="51:54" ht="15">
      <c r="AY600" s="3"/>
      <c r="AZ600" s="3"/>
      <c r="BA600" s="3"/>
      <c r="BB600" s="3"/>
    </row>
    <row r="601" spans="51:54" ht="15">
      <c r="AY601" s="3"/>
      <c r="AZ601" s="3"/>
      <c r="BA601" s="3"/>
      <c r="BB601" s="3"/>
    </row>
    <row r="602" spans="51:54" ht="15">
      <c r="AY602" s="3"/>
      <c r="AZ602" s="3"/>
      <c r="BA602" s="3"/>
      <c r="BB602" s="3"/>
    </row>
    <row r="603" spans="51:54" ht="15">
      <c r="AY603" s="3"/>
      <c r="AZ603" s="3"/>
      <c r="BA603" s="3"/>
      <c r="BB603" s="3"/>
    </row>
    <row r="604" spans="51:54" ht="15">
      <c r="AY604" s="3"/>
      <c r="AZ604" s="3"/>
      <c r="BA604" s="3"/>
      <c r="BB604" s="3"/>
    </row>
    <row r="605" spans="51:54" ht="15">
      <c r="AY605" s="3"/>
      <c r="AZ605" s="3"/>
      <c r="BA605" s="3"/>
      <c r="BB605" s="3"/>
    </row>
    <row r="606" spans="51:54" ht="15">
      <c r="AY606" s="3"/>
      <c r="AZ606" s="3"/>
      <c r="BA606" s="3"/>
      <c r="BB606" s="3"/>
    </row>
    <row r="607" spans="51:54" ht="15">
      <c r="AY607" s="3"/>
      <c r="AZ607" s="3"/>
      <c r="BA607" s="3"/>
      <c r="BB607" s="3"/>
    </row>
    <row r="608" spans="51:54" ht="15">
      <c r="AY608" s="3"/>
      <c r="AZ608" s="3"/>
      <c r="BA608" s="3"/>
      <c r="BB608" s="3"/>
    </row>
    <row r="609" spans="51:54" ht="15">
      <c r="AY609" s="3"/>
      <c r="AZ609" s="3"/>
      <c r="BA609" s="3"/>
      <c r="BB609" s="3"/>
    </row>
    <row r="610" spans="51:54" ht="15">
      <c r="AY610" s="3"/>
      <c r="AZ610" s="3"/>
      <c r="BA610" s="3"/>
      <c r="BB610" s="3"/>
    </row>
    <row r="611" spans="51:54" ht="15">
      <c r="AY611" s="3"/>
      <c r="AZ611" s="3"/>
      <c r="BA611" s="3"/>
      <c r="BB611" s="3"/>
    </row>
    <row r="612" spans="51:54" ht="15">
      <c r="AY612" s="3"/>
      <c r="AZ612" s="3"/>
      <c r="BA612" s="3"/>
      <c r="BB612" s="3"/>
    </row>
    <row r="613" spans="51:54" ht="15">
      <c r="AY613" s="3"/>
      <c r="AZ613" s="3"/>
      <c r="BA613" s="3"/>
      <c r="BB613" s="3"/>
    </row>
    <row r="614" spans="51:54" ht="15">
      <c r="AY614" s="3"/>
      <c r="AZ614" s="3"/>
      <c r="BA614" s="3"/>
      <c r="BB614" s="3"/>
    </row>
    <row r="615" spans="51:54" ht="15">
      <c r="AY615" s="3"/>
      <c r="AZ615" s="3"/>
      <c r="BA615" s="3"/>
      <c r="BB615" s="3"/>
    </row>
    <row r="616" spans="51:54" ht="15">
      <c r="AY616" s="3"/>
      <c r="AZ616" s="3"/>
      <c r="BA616" s="3"/>
      <c r="BB616" s="3"/>
    </row>
    <row r="617" spans="51:54" ht="15">
      <c r="AY617" s="3"/>
      <c r="AZ617" s="3"/>
      <c r="BA617" s="3"/>
      <c r="BB617" s="3"/>
    </row>
    <row r="618" spans="51:54" ht="15">
      <c r="AY618" s="3"/>
      <c r="AZ618" s="3"/>
      <c r="BA618" s="3"/>
      <c r="BB618" s="3"/>
    </row>
    <row r="619" spans="51:54" ht="15">
      <c r="AY619" s="3"/>
      <c r="AZ619" s="3"/>
      <c r="BA619" s="3"/>
      <c r="BB619" s="3"/>
    </row>
    <row r="620" spans="51:54" ht="15">
      <c r="AY620" s="3"/>
      <c r="AZ620" s="3"/>
      <c r="BA620" s="3"/>
      <c r="BB620" s="3"/>
    </row>
    <row r="621" spans="51:54" ht="15">
      <c r="AY621" s="3"/>
      <c r="AZ621" s="3"/>
      <c r="BA621" s="3"/>
      <c r="BB621" s="3"/>
    </row>
    <row r="622" spans="51:54" ht="15">
      <c r="AY622" s="3"/>
      <c r="AZ622" s="3"/>
      <c r="BA622" s="3"/>
      <c r="BB622" s="3"/>
    </row>
    <row r="623" spans="51:54" ht="15">
      <c r="AY623" s="3"/>
      <c r="AZ623" s="3"/>
      <c r="BA623" s="3"/>
      <c r="BB623" s="3"/>
    </row>
    <row r="624" spans="51:54" ht="15">
      <c r="AY624" s="3"/>
      <c r="AZ624" s="3"/>
      <c r="BA624" s="3"/>
      <c r="BB624" s="3"/>
    </row>
    <row r="625" spans="51:54" ht="15">
      <c r="AY625" s="3"/>
      <c r="AZ625" s="3"/>
      <c r="BA625" s="3"/>
      <c r="BB625" s="3"/>
    </row>
    <row r="626" spans="51:54" ht="15">
      <c r="AY626" s="3"/>
      <c r="AZ626" s="3"/>
      <c r="BA626" s="3"/>
      <c r="BB626" s="3"/>
    </row>
    <row r="627" spans="51:54" ht="15">
      <c r="AY627" s="3"/>
      <c r="AZ627" s="3"/>
      <c r="BA627" s="3"/>
      <c r="BB627" s="3"/>
    </row>
    <row r="628" spans="51:54" ht="15">
      <c r="AY628" s="3"/>
      <c r="AZ628" s="3"/>
      <c r="BA628" s="3"/>
      <c r="BB628" s="3"/>
    </row>
    <row r="629" spans="51:54" ht="15">
      <c r="AY629" s="3"/>
      <c r="AZ629" s="3"/>
      <c r="BA629" s="3"/>
      <c r="BB629" s="3"/>
    </row>
    <row r="630" spans="51:54" ht="15">
      <c r="AY630" s="3"/>
      <c r="AZ630" s="3"/>
      <c r="BA630" s="3"/>
      <c r="BB630" s="3"/>
    </row>
    <row r="631" spans="51:54" ht="15">
      <c r="AY631" s="3"/>
      <c r="AZ631" s="3"/>
      <c r="BA631" s="3"/>
      <c r="BB631" s="3"/>
    </row>
    <row r="632" spans="51:54" ht="15">
      <c r="AY632" s="3"/>
      <c r="AZ632" s="3"/>
      <c r="BA632" s="3"/>
      <c r="BB632" s="3"/>
    </row>
    <row r="633" spans="51:54" ht="15">
      <c r="AY633" s="3"/>
      <c r="AZ633" s="3"/>
      <c r="BA633" s="3"/>
      <c r="BB633" s="3"/>
    </row>
    <row r="634" spans="51:54" ht="15">
      <c r="AY634" s="3"/>
      <c r="AZ634" s="3"/>
      <c r="BA634" s="3"/>
      <c r="BB634" s="3"/>
    </row>
    <row r="635" spans="51:54" ht="15">
      <c r="AY635" s="3"/>
      <c r="AZ635" s="3"/>
      <c r="BA635" s="3"/>
      <c r="BB635" s="3"/>
    </row>
    <row r="636" spans="51:54" ht="15">
      <c r="AY636" s="3"/>
      <c r="AZ636" s="3"/>
      <c r="BA636" s="3"/>
      <c r="BB636" s="3"/>
    </row>
    <row r="637" spans="51:54" ht="15">
      <c r="AY637" s="3"/>
      <c r="AZ637" s="3"/>
      <c r="BA637" s="3"/>
      <c r="BB637" s="3"/>
    </row>
    <row r="638" spans="51:54" ht="15">
      <c r="AY638" s="3"/>
      <c r="AZ638" s="3"/>
      <c r="BA638" s="3"/>
      <c r="BB638" s="3"/>
    </row>
    <row r="639" spans="51:54" ht="15">
      <c r="AY639" s="3"/>
      <c r="AZ639" s="3"/>
      <c r="BA639" s="3"/>
      <c r="BB639" s="3"/>
    </row>
    <row r="640" spans="51:54" ht="15">
      <c r="AY640" s="3"/>
      <c r="AZ640" s="3"/>
      <c r="BA640" s="3"/>
      <c r="BB640" s="3"/>
    </row>
    <row r="641" spans="51:54" ht="15">
      <c r="AY641" s="3"/>
      <c r="AZ641" s="3"/>
      <c r="BA641" s="3"/>
      <c r="BB641" s="3"/>
    </row>
    <row r="642" spans="51:54" ht="15">
      <c r="AY642" s="3"/>
      <c r="AZ642" s="3"/>
      <c r="BA642" s="3"/>
      <c r="BB642" s="3"/>
    </row>
    <row r="643" spans="51:54" ht="15">
      <c r="AY643" s="3"/>
      <c r="AZ643" s="3"/>
      <c r="BA643" s="3"/>
      <c r="BB643" s="3"/>
    </row>
    <row r="644" spans="51:54" ht="15">
      <c r="AY644" s="3"/>
      <c r="AZ644" s="3"/>
      <c r="BA644" s="3"/>
      <c r="BB644" s="3"/>
    </row>
    <row r="645" spans="51:54" ht="15">
      <c r="AY645" s="3"/>
      <c r="AZ645" s="3"/>
      <c r="BA645" s="3"/>
      <c r="BB645" s="3"/>
    </row>
    <row r="646" spans="51:54" ht="15">
      <c r="AY646" s="3"/>
      <c r="AZ646" s="3"/>
      <c r="BA646" s="3"/>
      <c r="BB646" s="3"/>
    </row>
    <row r="647" spans="51:54" ht="15">
      <c r="AY647" s="3"/>
      <c r="AZ647" s="3"/>
      <c r="BA647" s="3"/>
      <c r="BB647" s="3"/>
    </row>
    <row r="648" spans="51:54" ht="15">
      <c r="AY648" s="3"/>
      <c r="AZ648" s="3"/>
      <c r="BA648" s="3"/>
      <c r="BB648" s="3"/>
    </row>
    <row r="649" spans="51:54" ht="15">
      <c r="AY649" s="3"/>
      <c r="AZ649" s="3"/>
      <c r="BA649" s="3"/>
      <c r="BB649" s="3"/>
    </row>
    <row r="650" spans="51:54" ht="15">
      <c r="AY650" s="3"/>
      <c r="AZ650" s="3"/>
      <c r="BA650" s="3"/>
      <c r="BB650" s="3"/>
    </row>
    <row r="651" spans="51:54" ht="15">
      <c r="AY651" s="3"/>
      <c r="AZ651" s="3"/>
      <c r="BA651" s="3"/>
      <c r="BB651" s="3"/>
    </row>
    <row r="652" spans="51:54" ht="15">
      <c r="AY652" s="3"/>
      <c r="AZ652" s="3"/>
      <c r="BA652" s="3"/>
      <c r="BB652" s="3"/>
    </row>
    <row r="653" spans="51:54" ht="15">
      <c r="AY653" s="3"/>
      <c r="AZ653" s="3"/>
      <c r="BA653" s="3"/>
      <c r="BB653" s="3"/>
    </row>
    <row r="654" spans="51:54" ht="15">
      <c r="AY654" s="3"/>
      <c r="AZ654" s="3"/>
      <c r="BA654" s="3"/>
      <c r="BB654" s="3"/>
    </row>
    <row r="655" spans="51:54" ht="15">
      <c r="AY655" s="3"/>
      <c r="AZ655" s="3"/>
      <c r="BA655" s="3"/>
      <c r="BB655" s="3"/>
    </row>
    <row r="656" spans="51:54" ht="15">
      <c r="AY656" s="3"/>
      <c r="AZ656" s="3"/>
      <c r="BA656" s="3"/>
      <c r="BB656" s="3"/>
    </row>
    <row r="657" spans="51:54" ht="15">
      <c r="AY657" s="3"/>
      <c r="AZ657" s="3"/>
      <c r="BA657" s="3"/>
      <c r="BB657" s="3"/>
    </row>
    <row r="658" spans="51:54" ht="15">
      <c r="AY658" s="3"/>
      <c r="AZ658" s="3"/>
      <c r="BA658" s="3"/>
      <c r="BB658" s="3"/>
    </row>
    <row r="659" spans="51:54" ht="15">
      <c r="AY659" s="3"/>
      <c r="AZ659" s="3"/>
      <c r="BA659" s="3"/>
      <c r="BB659" s="3"/>
    </row>
    <row r="660" spans="51:54" ht="15">
      <c r="AY660" s="3"/>
      <c r="AZ660" s="3"/>
      <c r="BA660" s="3"/>
      <c r="BB660" s="3"/>
    </row>
    <row r="661" spans="51:54" ht="15">
      <c r="AY661" s="3"/>
      <c r="AZ661" s="3"/>
      <c r="BA661" s="3"/>
      <c r="BB661" s="3"/>
    </row>
    <row r="662" spans="51:54" ht="15">
      <c r="AY662" s="3"/>
      <c r="AZ662" s="3"/>
      <c r="BA662" s="3"/>
      <c r="BB662" s="3"/>
    </row>
    <row r="663" spans="51:54" ht="15">
      <c r="AY663" s="3"/>
      <c r="AZ663" s="3"/>
      <c r="BA663" s="3"/>
      <c r="BB663" s="3"/>
    </row>
    <row r="664" spans="51:54" ht="15">
      <c r="AY664" s="3"/>
      <c r="AZ664" s="3"/>
      <c r="BA664" s="3"/>
      <c r="BB664" s="3"/>
    </row>
    <row r="665" spans="51:54" ht="15">
      <c r="AY665" s="3"/>
      <c r="AZ665" s="3"/>
      <c r="BA665" s="3"/>
      <c r="BB665" s="3"/>
    </row>
    <row r="666" spans="51:54" ht="15">
      <c r="AY666" s="3"/>
      <c r="AZ666" s="3"/>
      <c r="BA666" s="3"/>
      <c r="BB666" s="3"/>
    </row>
    <row r="667" spans="51:54" ht="15">
      <c r="AY667" s="3"/>
      <c r="AZ667" s="3"/>
      <c r="BA667" s="3"/>
      <c r="BB667" s="3"/>
    </row>
    <row r="668" spans="51:54" ht="15">
      <c r="AY668" s="3"/>
      <c r="AZ668" s="3"/>
      <c r="BA668" s="3"/>
      <c r="BB668" s="3"/>
    </row>
    <row r="669" spans="51:54" ht="15">
      <c r="AY669" s="3"/>
      <c r="AZ669" s="3"/>
      <c r="BA669" s="3"/>
      <c r="BB669" s="3"/>
    </row>
    <row r="670" spans="51:54" ht="15">
      <c r="AY670" s="3"/>
      <c r="AZ670" s="3"/>
      <c r="BA670" s="3"/>
      <c r="BB670" s="3"/>
    </row>
    <row r="671" spans="51:54" ht="15">
      <c r="AY671" s="3"/>
      <c r="AZ671" s="3"/>
      <c r="BA671" s="3"/>
      <c r="BB671" s="3"/>
    </row>
    <row r="672" spans="51:54" ht="15">
      <c r="AY672" s="3"/>
      <c r="AZ672" s="3"/>
      <c r="BA672" s="3"/>
      <c r="BB672" s="3"/>
    </row>
    <row r="673" spans="51:54" ht="15">
      <c r="AY673" s="3"/>
      <c r="AZ673" s="3"/>
      <c r="BA673" s="3"/>
      <c r="BB673" s="3"/>
    </row>
    <row r="674" spans="51:54" ht="15">
      <c r="AY674" s="3"/>
      <c r="AZ674" s="3"/>
      <c r="BA674" s="3"/>
      <c r="BB674" s="3"/>
    </row>
    <row r="675" spans="51:54" ht="15">
      <c r="AY675" s="3"/>
      <c r="AZ675" s="3"/>
      <c r="BA675" s="3"/>
      <c r="BB675" s="3"/>
    </row>
    <row r="676" spans="51:54" ht="15">
      <c r="AY676" s="3"/>
      <c r="AZ676" s="3"/>
      <c r="BA676" s="3"/>
      <c r="BB676" s="3"/>
    </row>
    <row r="677" spans="51:54" ht="15">
      <c r="AY677" s="3"/>
      <c r="AZ677" s="3"/>
      <c r="BA677" s="3"/>
      <c r="BB677" s="3"/>
    </row>
    <row r="678" spans="51:54" ht="15">
      <c r="AY678" s="3"/>
      <c r="AZ678" s="3"/>
      <c r="BA678" s="3"/>
      <c r="BB678" s="3"/>
    </row>
    <row r="679" spans="51:54" ht="15">
      <c r="AY679" s="3"/>
      <c r="AZ679" s="3"/>
      <c r="BA679" s="3"/>
      <c r="BB679" s="3"/>
    </row>
    <row r="680" spans="51:54" ht="15">
      <c r="AY680" s="3"/>
      <c r="AZ680" s="3"/>
      <c r="BA680" s="3"/>
      <c r="BB680" s="3"/>
    </row>
    <row r="681" spans="51:54" ht="15">
      <c r="AY681" s="3"/>
      <c r="AZ681" s="3"/>
      <c r="BA681" s="3"/>
      <c r="BB681" s="3"/>
    </row>
    <row r="682" spans="51:54" ht="15">
      <c r="AY682" s="3"/>
      <c r="AZ682" s="3"/>
      <c r="BA682" s="3"/>
      <c r="BB682" s="3"/>
    </row>
    <row r="683" spans="51:54" ht="15">
      <c r="AY683" s="3"/>
      <c r="AZ683" s="3"/>
      <c r="BA683" s="3"/>
      <c r="BB683" s="3"/>
    </row>
    <row r="684" spans="51:54" ht="15">
      <c r="AY684" s="3"/>
      <c r="AZ684" s="3"/>
      <c r="BA684" s="3"/>
      <c r="BB684" s="3"/>
    </row>
    <row r="685" spans="51:54" ht="15">
      <c r="AY685" s="3"/>
      <c r="AZ685" s="3"/>
      <c r="BA685" s="3"/>
      <c r="BB685" s="3"/>
    </row>
    <row r="686" spans="51:54" ht="15">
      <c r="AY686" s="3"/>
      <c r="AZ686" s="3"/>
      <c r="BA686" s="3"/>
      <c r="BB686" s="3"/>
    </row>
    <row r="687" spans="51:54" ht="15">
      <c r="AY687" s="3"/>
      <c r="AZ687" s="3"/>
      <c r="BA687" s="3"/>
      <c r="BB687" s="3"/>
    </row>
    <row r="688" spans="51:54" ht="15">
      <c r="AY688" s="3"/>
      <c r="AZ688" s="3"/>
      <c r="BA688" s="3"/>
      <c r="BB688" s="3"/>
    </row>
    <row r="689" spans="51:54" ht="15">
      <c r="AY689" s="3"/>
      <c r="AZ689" s="3"/>
      <c r="BA689" s="3"/>
      <c r="BB689" s="3"/>
    </row>
    <row r="690" spans="51:54" ht="15">
      <c r="AY690" s="3"/>
      <c r="AZ690" s="3"/>
      <c r="BA690" s="3"/>
      <c r="BB690" s="3"/>
    </row>
    <row r="691" spans="51:54" ht="15">
      <c r="AY691" s="3"/>
      <c r="AZ691" s="3"/>
      <c r="BA691" s="3"/>
      <c r="BB691" s="3"/>
    </row>
    <row r="692" spans="51:54" ht="15">
      <c r="AY692" s="3"/>
      <c r="AZ692" s="3"/>
      <c r="BA692" s="3"/>
      <c r="BB692" s="3"/>
    </row>
    <row r="693" spans="51:54" ht="15">
      <c r="AY693" s="3"/>
      <c r="AZ693" s="3"/>
      <c r="BA693" s="3"/>
      <c r="BB693" s="3"/>
    </row>
    <row r="694" spans="51:54" ht="15">
      <c r="AY694" s="3"/>
      <c r="AZ694" s="3"/>
      <c r="BA694" s="3"/>
      <c r="BB694" s="3"/>
    </row>
    <row r="695" spans="51:54" ht="15">
      <c r="AY695" s="3"/>
      <c r="AZ695" s="3"/>
      <c r="BA695" s="3"/>
      <c r="BB695" s="3"/>
    </row>
    <row r="696" spans="51:54" ht="15">
      <c r="AY696" s="3"/>
      <c r="AZ696" s="3"/>
      <c r="BA696" s="3"/>
      <c r="BB696" s="3"/>
    </row>
    <row r="697" spans="51:54" ht="15">
      <c r="AY697" s="3"/>
      <c r="AZ697" s="3"/>
      <c r="BA697" s="3"/>
      <c r="BB697" s="3"/>
    </row>
    <row r="698" spans="51:54" ht="15">
      <c r="AY698" s="3"/>
      <c r="AZ698" s="3"/>
      <c r="BA698" s="3"/>
      <c r="BB698" s="3"/>
    </row>
    <row r="699" spans="51:54" ht="15">
      <c r="AY699" s="3"/>
      <c r="AZ699" s="3"/>
      <c r="BA699" s="3"/>
      <c r="BB699" s="3"/>
    </row>
    <row r="700" spans="51:54" ht="15">
      <c r="AY700" s="3"/>
      <c r="AZ700" s="3"/>
      <c r="BA700" s="3"/>
      <c r="BB700" s="3"/>
    </row>
    <row r="701" spans="51:54" ht="15">
      <c r="AY701" s="3"/>
      <c r="AZ701" s="3"/>
      <c r="BA701" s="3"/>
      <c r="BB701" s="3"/>
    </row>
    <row r="702" spans="51:54" ht="15">
      <c r="AY702" s="3"/>
      <c r="AZ702" s="3"/>
      <c r="BA702" s="3"/>
      <c r="BB702" s="3"/>
    </row>
    <row r="703" spans="51:54" ht="15">
      <c r="AY703" s="3"/>
      <c r="AZ703" s="3"/>
      <c r="BA703" s="3"/>
      <c r="BB703" s="3"/>
    </row>
    <row r="704" spans="51:54" ht="15">
      <c r="AY704" s="3"/>
      <c r="AZ704" s="3"/>
      <c r="BA704" s="3"/>
      <c r="BB704" s="3"/>
    </row>
    <row r="705" spans="51:54" ht="15">
      <c r="AY705" s="3"/>
      <c r="AZ705" s="3"/>
      <c r="BA705" s="3"/>
      <c r="BB705" s="3"/>
    </row>
    <row r="706" spans="51:54" ht="15">
      <c r="AY706" s="3"/>
      <c r="AZ706" s="3"/>
      <c r="BA706" s="3"/>
      <c r="BB706" s="3"/>
    </row>
    <row r="707" spans="51:54" ht="15">
      <c r="AY707" s="3"/>
      <c r="AZ707" s="3"/>
      <c r="BA707" s="3"/>
      <c r="BB707" s="3"/>
    </row>
    <row r="708" spans="51:54" ht="15">
      <c r="AY708" s="3"/>
      <c r="AZ708" s="3"/>
      <c r="BA708" s="3"/>
      <c r="BB708" s="3"/>
    </row>
    <row r="709" spans="51:54" ht="15">
      <c r="AY709" s="3"/>
      <c r="AZ709" s="3"/>
      <c r="BA709" s="3"/>
      <c r="BB709" s="3"/>
    </row>
    <row r="710" spans="51:54" ht="15">
      <c r="AY710" s="3"/>
      <c r="AZ710" s="3"/>
      <c r="BA710" s="3"/>
      <c r="BB710" s="3"/>
    </row>
    <row r="711" spans="51:54" ht="15">
      <c r="AY711" s="3"/>
      <c r="AZ711" s="3"/>
      <c r="BA711" s="3"/>
      <c r="BB711" s="3"/>
    </row>
    <row r="712" spans="51:54" ht="15">
      <c r="AY712" s="3"/>
      <c r="AZ712" s="3"/>
      <c r="BA712" s="3"/>
      <c r="BB712" s="3"/>
    </row>
    <row r="713" spans="51:54" ht="15">
      <c r="AY713" s="3"/>
      <c r="AZ713" s="3"/>
      <c r="BA713" s="3"/>
      <c r="BB713" s="3"/>
    </row>
    <row r="714" spans="51:54" ht="15">
      <c r="AY714" s="3"/>
      <c r="AZ714" s="3"/>
      <c r="BA714" s="3"/>
      <c r="BB714" s="3"/>
    </row>
    <row r="715" spans="51:54" ht="15">
      <c r="AY715" s="3"/>
      <c r="AZ715" s="3"/>
      <c r="BA715" s="3"/>
      <c r="BB715" s="3"/>
    </row>
    <row r="716" spans="51:54" ht="15">
      <c r="AY716" s="3"/>
      <c r="AZ716" s="3"/>
      <c r="BA716" s="3"/>
      <c r="BB716" s="3"/>
    </row>
    <row r="717" spans="51:54" ht="15">
      <c r="AY717" s="3"/>
      <c r="AZ717" s="3"/>
      <c r="BA717" s="3"/>
      <c r="BB717" s="3"/>
    </row>
    <row r="718" spans="51:54" ht="15">
      <c r="AY718" s="3"/>
      <c r="AZ718" s="3"/>
      <c r="BA718" s="3"/>
      <c r="BB718" s="3"/>
    </row>
    <row r="719" spans="51:54" ht="15">
      <c r="AY719" s="3"/>
      <c r="AZ719" s="3"/>
      <c r="BA719" s="3"/>
      <c r="BB719" s="3"/>
    </row>
    <row r="720" spans="51:54" ht="15">
      <c r="AY720" s="3"/>
      <c r="AZ720" s="3"/>
      <c r="BA720" s="3"/>
      <c r="BB720" s="3"/>
    </row>
    <row r="721" spans="51:54" ht="15">
      <c r="AY721" s="3"/>
      <c r="AZ721" s="3"/>
      <c r="BA721" s="3"/>
      <c r="BB721" s="3"/>
    </row>
    <row r="722" spans="51:54" ht="15">
      <c r="AY722" s="3"/>
      <c r="AZ722" s="3"/>
      <c r="BA722" s="3"/>
      <c r="BB722" s="3"/>
    </row>
    <row r="723" spans="51:54" ht="15">
      <c r="AY723" s="3"/>
      <c r="AZ723" s="3"/>
      <c r="BA723" s="3"/>
      <c r="BB723" s="3"/>
    </row>
    <row r="724" spans="51:54" ht="15">
      <c r="AY724" s="3"/>
      <c r="AZ724" s="3"/>
      <c r="BA724" s="3"/>
      <c r="BB724" s="3"/>
    </row>
    <row r="725" spans="51:54" ht="15">
      <c r="AY725" s="3"/>
      <c r="AZ725" s="3"/>
      <c r="BA725" s="3"/>
      <c r="BB725" s="3"/>
    </row>
    <row r="726" spans="51:54" ht="15">
      <c r="AY726" s="3"/>
      <c r="AZ726" s="3"/>
      <c r="BA726" s="3"/>
      <c r="BB726" s="3"/>
    </row>
    <row r="727" spans="51:54" ht="15">
      <c r="AY727" s="3"/>
      <c r="AZ727" s="3"/>
      <c r="BA727" s="3"/>
      <c r="BB727" s="3"/>
    </row>
    <row r="728" spans="51:54" ht="15">
      <c r="AY728" s="3"/>
      <c r="AZ728" s="3"/>
      <c r="BA728" s="3"/>
      <c r="BB728" s="3"/>
    </row>
    <row r="729" spans="51:54" ht="15">
      <c r="AY729" s="3"/>
      <c r="AZ729" s="3"/>
      <c r="BA729" s="3"/>
      <c r="BB729" s="3"/>
    </row>
    <row r="730" spans="51:54" ht="15">
      <c r="AY730" s="3"/>
      <c r="AZ730" s="3"/>
      <c r="BA730" s="3"/>
      <c r="BB730" s="3"/>
    </row>
    <row r="731" spans="51:54" ht="15">
      <c r="AY731" s="3"/>
      <c r="AZ731" s="3"/>
      <c r="BA731" s="3"/>
      <c r="BB731" s="3"/>
    </row>
    <row r="732" spans="51:54" ht="15">
      <c r="AY732" s="3"/>
      <c r="AZ732" s="3"/>
      <c r="BA732" s="3"/>
      <c r="BB732" s="3"/>
    </row>
    <row r="733" spans="51:54" ht="15">
      <c r="AY733" s="3"/>
      <c r="AZ733" s="3"/>
      <c r="BA733" s="3"/>
      <c r="BB733" s="3"/>
    </row>
    <row r="734" spans="51:54" ht="15">
      <c r="AY734" s="3"/>
      <c r="AZ734" s="3"/>
      <c r="BA734" s="3"/>
      <c r="BB734" s="3"/>
    </row>
    <row r="735" spans="51:54" ht="15">
      <c r="AY735" s="3"/>
      <c r="AZ735" s="3"/>
      <c r="BA735" s="3"/>
      <c r="BB735" s="3"/>
    </row>
    <row r="736" spans="51:54" ht="15">
      <c r="AY736" s="3"/>
      <c r="AZ736" s="3"/>
      <c r="BA736" s="3"/>
      <c r="BB736" s="3"/>
    </row>
    <row r="737" spans="51:54" ht="15">
      <c r="AY737" s="3"/>
      <c r="AZ737" s="3"/>
      <c r="BA737" s="3"/>
      <c r="BB737" s="3"/>
    </row>
    <row r="738" spans="51:54" ht="15">
      <c r="AY738" s="3"/>
      <c r="AZ738" s="3"/>
      <c r="BA738" s="3"/>
      <c r="BB738" s="3"/>
    </row>
    <row r="739" spans="51:54" ht="15">
      <c r="AY739" s="3"/>
      <c r="AZ739" s="3"/>
      <c r="BA739" s="3"/>
      <c r="BB739" s="3"/>
    </row>
    <row r="740" spans="51:54" ht="15">
      <c r="AY740" s="3"/>
      <c r="AZ740" s="3"/>
      <c r="BA740" s="3"/>
      <c r="BB740" s="3"/>
    </row>
    <row r="741" spans="51:54" ht="15">
      <c r="AY741" s="3"/>
      <c r="AZ741" s="3"/>
      <c r="BA741" s="3"/>
      <c r="BB741" s="3"/>
    </row>
    <row r="742" spans="51:54" ht="15">
      <c r="AY742" s="3"/>
      <c r="AZ742" s="3"/>
      <c r="BA742" s="3"/>
      <c r="BB742" s="3"/>
    </row>
    <row r="743" spans="51:54" ht="15">
      <c r="AY743" s="3"/>
      <c r="AZ743" s="3"/>
      <c r="BA743" s="3"/>
      <c r="BB743" s="3"/>
    </row>
    <row r="744" spans="51:54" ht="15">
      <c r="AY744" s="3"/>
      <c r="AZ744" s="3"/>
      <c r="BA744" s="3"/>
      <c r="BB744" s="3"/>
    </row>
    <row r="745" spans="51:54" ht="15">
      <c r="AY745" s="3"/>
      <c r="AZ745" s="3"/>
      <c r="BA745" s="3"/>
      <c r="BB745" s="3"/>
    </row>
    <row r="746" spans="51:54" ht="15">
      <c r="AY746" s="3"/>
      <c r="AZ746" s="3"/>
      <c r="BA746" s="3"/>
      <c r="BB746" s="3"/>
    </row>
    <row r="747" spans="51:54" ht="15">
      <c r="AY747" s="3"/>
      <c r="AZ747" s="3"/>
      <c r="BA747" s="3"/>
      <c r="BB747" s="3"/>
    </row>
    <row r="748" spans="51:54" ht="15">
      <c r="AY748" s="3"/>
      <c r="AZ748" s="3"/>
      <c r="BA748" s="3"/>
      <c r="BB748" s="3"/>
    </row>
    <row r="749" spans="51:54" ht="15">
      <c r="AY749" s="3"/>
      <c r="AZ749" s="3"/>
      <c r="BA749" s="3"/>
      <c r="BB749" s="3"/>
    </row>
    <row r="750" spans="51:54" ht="15">
      <c r="AY750" s="3"/>
      <c r="AZ750" s="3"/>
      <c r="BA750" s="3"/>
      <c r="BB750" s="3"/>
    </row>
    <row r="751" spans="51:54" ht="15">
      <c r="AY751" s="3"/>
      <c r="AZ751" s="3"/>
      <c r="BA751" s="3"/>
      <c r="BB751" s="3"/>
    </row>
    <row r="752" spans="51:54" ht="15">
      <c r="AY752" s="3"/>
      <c r="AZ752" s="3"/>
      <c r="BA752" s="3"/>
      <c r="BB752" s="3"/>
    </row>
    <row r="753" spans="51:54" ht="15">
      <c r="AY753" s="3"/>
      <c r="AZ753" s="3"/>
      <c r="BA753" s="3"/>
      <c r="BB753" s="3"/>
    </row>
    <row r="754" spans="51:54" ht="15">
      <c r="AY754" s="3"/>
      <c r="AZ754" s="3"/>
      <c r="BA754" s="3"/>
      <c r="BB754" s="3"/>
    </row>
    <row r="755" spans="51:54" ht="15">
      <c r="AY755" s="3"/>
      <c r="AZ755" s="3"/>
      <c r="BA755" s="3"/>
      <c r="BB755" s="3"/>
    </row>
    <row r="756" spans="51:54" ht="15">
      <c r="AY756" s="3"/>
      <c r="AZ756" s="3"/>
      <c r="BA756" s="3"/>
      <c r="BB756" s="3"/>
    </row>
    <row r="757" spans="51:54" ht="15">
      <c r="AY757" s="3"/>
      <c r="AZ757" s="3"/>
      <c r="BA757" s="3"/>
      <c r="BB757" s="3"/>
    </row>
    <row r="758" spans="51:54" ht="15">
      <c r="AY758" s="3"/>
      <c r="AZ758" s="3"/>
      <c r="BA758" s="3"/>
      <c r="BB758" s="3"/>
    </row>
    <row r="759" spans="51:54" ht="15">
      <c r="AY759" s="3"/>
      <c r="AZ759" s="3"/>
      <c r="BA759" s="3"/>
      <c r="BB759" s="3"/>
    </row>
    <row r="760" spans="51:54" ht="15">
      <c r="AY760" s="3"/>
      <c r="AZ760" s="3"/>
      <c r="BA760" s="3"/>
      <c r="BB760" s="3"/>
    </row>
    <row r="761" spans="51:54" ht="15">
      <c r="AY761" s="3"/>
      <c r="AZ761" s="3"/>
      <c r="BA761" s="3"/>
      <c r="BB761" s="3"/>
    </row>
    <row r="762" spans="51:54" ht="15">
      <c r="AY762" s="3"/>
      <c r="AZ762" s="3"/>
      <c r="BA762" s="3"/>
      <c r="BB762" s="3"/>
    </row>
    <row r="763" spans="51:54" ht="15">
      <c r="AY763" s="3"/>
      <c r="AZ763" s="3"/>
      <c r="BA763" s="3"/>
      <c r="BB763" s="3"/>
    </row>
    <row r="764" spans="51:54" ht="15">
      <c r="AY764" s="3"/>
      <c r="AZ764" s="3"/>
      <c r="BA764" s="3"/>
      <c r="BB764" s="3"/>
    </row>
    <row r="765" spans="51:54" ht="15">
      <c r="AY765" s="3"/>
      <c r="AZ765" s="3"/>
      <c r="BA765" s="3"/>
      <c r="BB765" s="3"/>
    </row>
    <row r="766" spans="51:54" ht="15">
      <c r="AY766" s="3"/>
      <c r="AZ766" s="3"/>
      <c r="BA766" s="3"/>
      <c r="BB766" s="3"/>
    </row>
    <row r="767" spans="51:54" ht="15">
      <c r="AY767" s="3"/>
      <c r="AZ767" s="3"/>
      <c r="BA767" s="3"/>
      <c r="BB767" s="3"/>
    </row>
    <row r="768" spans="51:54" ht="15">
      <c r="AY768" s="3"/>
      <c r="AZ768" s="3"/>
      <c r="BA768" s="3"/>
      <c r="BB768" s="3"/>
    </row>
    <row r="769" spans="51:54" ht="15">
      <c r="AY769" s="3"/>
      <c r="AZ769" s="3"/>
      <c r="BA769" s="3"/>
      <c r="BB769" s="3"/>
    </row>
    <row r="770" spans="51:54" ht="15">
      <c r="AY770" s="3"/>
      <c r="AZ770" s="3"/>
      <c r="BA770" s="3"/>
      <c r="BB770" s="3"/>
    </row>
    <row r="771" spans="51:54" ht="15">
      <c r="AY771" s="3"/>
      <c r="AZ771" s="3"/>
      <c r="BA771" s="3"/>
      <c r="BB771" s="3"/>
    </row>
    <row r="772" spans="51:54" ht="15">
      <c r="AY772" s="3"/>
      <c r="AZ772" s="3"/>
      <c r="BA772" s="3"/>
      <c r="BB772" s="3"/>
    </row>
    <row r="773" spans="51:54" ht="15">
      <c r="AY773" s="3"/>
      <c r="AZ773" s="3"/>
      <c r="BA773" s="3"/>
      <c r="BB773" s="3"/>
    </row>
    <row r="774" spans="51:54" ht="15">
      <c r="AY774" s="3"/>
      <c r="AZ774" s="3"/>
      <c r="BA774" s="3"/>
      <c r="BB774" s="3"/>
    </row>
    <row r="775" spans="51:54" ht="15">
      <c r="AY775" s="3"/>
      <c r="AZ775" s="3"/>
      <c r="BA775" s="3"/>
      <c r="BB775" s="3"/>
    </row>
    <row r="776" spans="51:54" ht="15">
      <c r="AY776" s="3"/>
      <c r="AZ776" s="3"/>
      <c r="BA776" s="3"/>
      <c r="BB776" s="3"/>
    </row>
    <row r="777" spans="51:54" ht="15">
      <c r="AY777" s="3"/>
      <c r="AZ777" s="3"/>
      <c r="BA777" s="3"/>
      <c r="BB777" s="3"/>
    </row>
    <row r="778" spans="51:54" ht="15">
      <c r="AY778" s="3"/>
      <c r="AZ778" s="3"/>
      <c r="BA778" s="3"/>
      <c r="BB778" s="3"/>
    </row>
    <row r="779" spans="51:54" ht="15">
      <c r="AY779" s="3"/>
      <c r="AZ779" s="3"/>
      <c r="BA779" s="3"/>
      <c r="BB779" s="3"/>
    </row>
    <row r="780" spans="51:54" ht="15">
      <c r="AY780" s="3"/>
      <c r="AZ780" s="3"/>
      <c r="BA780" s="3"/>
      <c r="BB780" s="3"/>
    </row>
    <row r="781" spans="51:54" ht="15">
      <c r="AY781" s="3"/>
      <c r="AZ781" s="3"/>
      <c r="BA781" s="3"/>
      <c r="BB781" s="3"/>
    </row>
    <row r="782" spans="51:54" ht="15">
      <c r="AY782" s="3"/>
      <c r="AZ782" s="3"/>
      <c r="BA782" s="3"/>
      <c r="BB782" s="3"/>
    </row>
    <row r="783" spans="51:54" ht="15">
      <c r="AY783" s="3"/>
      <c r="AZ783" s="3"/>
      <c r="BA783" s="3"/>
      <c r="BB783" s="3"/>
    </row>
    <row r="784" spans="51:54" ht="15">
      <c r="AY784" s="3"/>
      <c r="AZ784" s="3"/>
      <c r="BA784" s="3"/>
      <c r="BB784" s="3"/>
    </row>
    <row r="785" spans="51:54" ht="15">
      <c r="AY785" s="3"/>
      <c r="AZ785" s="3"/>
      <c r="BA785" s="3"/>
      <c r="BB785" s="3"/>
    </row>
    <row r="786" spans="51:54" ht="15">
      <c r="AY786" s="3"/>
      <c r="AZ786" s="3"/>
      <c r="BA786" s="3"/>
      <c r="BB786" s="3"/>
    </row>
    <row r="787" spans="51:54" ht="15">
      <c r="AY787" s="3"/>
      <c r="AZ787" s="3"/>
      <c r="BA787" s="3"/>
      <c r="BB787" s="3"/>
    </row>
    <row r="788" spans="51:54" ht="15">
      <c r="AY788" s="3"/>
      <c r="AZ788" s="3"/>
      <c r="BA788" s="3"/>
      <c r="BB788" s="3"/>
    </row>
    <row r="789" spans="51:54" ht="15">
      <c r="AY789" s="3"/>
      <c r="AZ789" s="3"/>
      <c r="BA789" s="3"/>
      <c r="BB789" s="3"/>
    </row>
    <row r="790" spans="51:54" ht="15">
      <c r="AY790" s="3"/>
      <c r="AZ790" s="3"/>
      <c r="BA790" s="3"/>
      <c r="BB790" s="3"/>
    </row>
    <row r="791" spans="51:54" ht="15">
      <c r="AY791" s="3"/>
      <c r="AZ791" s="3"/>
      <c r="BA791" s="3"/>
      <c r="BB791" s="3"/>
    </row>
    <row r="792" spans="51:54" ht="15">
      <c r="AY792" s="3"/>
      <c r="AZ792" s="3"/>
      <c r="BA792" s="3"/>
      <c r="BB792" s="3"/>
    </row>
    <row r="793" spans="51:54" ht="15">
      <c r="AY793" s="3"/>
      <c r="AZ793" s="3"/>
      <c r="BA793" s="3"/>
      <c r="BB793" s="3"/>
    </row>
    <row r="794" spans="51:54" ht="15">
      <c r="AY794" s="3"/>
      <c r="AZ794" s="3"/>
      <c r="BA794" s="3"/>
      <c r="BB794" s="3"/>
    </row>
    <row r="795" spans="51:54" ht="15">
      <c r="AY795" s="3"/>
      <c r="AZ795" s="3"/>
      <c r="BA795" s="3"/>
      <c r="BB795" s="3"/>
    </row>
    <row r="796" spans="51:54" ht="15">
      <c r="AY796" s="3"/>
      <c r="AZ796" s="3"/>
      <c r="BA796" s="3"/>
      <c r="BB796" s="3"/>
    </row>
    <row r="797" spans="51:54" ht="15">
      <c r="AY797" s="3"/>
      <c r="AZ797" s="3"/>
      <c r="BA797" s="3"/>
      <c r="BB797" s="3"/>
    </row>
    <row r="798" spans="51:54" ht="15">
      <c r="AY798" s="3"/>
      <c r="AZ798" s="3"/>
      <c r="BA798" s="3"/>
      <c r="BB798" s="3"/>
    </row>
    <row r="799" spans="51:54" ht="15">
      <c r="AY799" s="3"/>
      <c r="AZ799" s="3"/>
      <c r="BA799" s="3"/>
      <c r="BB799" s="3"/>
    </row>
    <row r="800" spans="51:54" ht="15">
      <c r="AY800" s="3"/>
      <c r="AZ800" s="3"/>
      <c r="BA800" s="3"/>
      <c r="BB800" s="3"/>
    </row>
    <row r="801" spans="51:54" ht="15">
      <c r="AY801" s="3"/>
      <c r="AZ801" s="3"/>
      <c r="BA801" s="3"/>
      <c r="BB801" s="3"/>
    </row>
    <row r="802" spans="51:54" ht="15">
      <c r="AY802" s="3"/>
      <c r="AZ802" s="3"/>
      <c r="BA802" s="3"/>
      <c r="BB802" s="3"/>
    </row>
    <row r="803" spans="51:54" ht="15">
      <c r="AY803" s="3"/>
      <c r="AZ803" s="3"/>
      <c r="BA803" s="3"/>
      <c r="BB803" s="3"/>
    </row>
    <row r="804" spans="51:54" ht="15">
      <c r="AY804" s="3"/>
      <c r="AZ804" s="3"/>
      <c r="BA804" s="3"/>
      <c r="BB804" s="3"/>
    </row>
    <row r="805" spans="51:54" ht="15">
      <c r="AY805" s="3"/>
      <c r="AZ805" s="3"/>
      <c r="BA805" s="3"/>
      <c r="BB805" s="3"/>
    </row>
    <row r="806" spans="51:54" ht="15">
      <c r="AY806" s="3"/>
      <c r="AZ806" s="3"/>
      <c r="BA806" s="3"/>
      <c r="BB806" s="3"/>
    </row>
    <row r="807" spans="51:54" ht="15">
      <c r="AY807" s="3"/>
      <c r="AZ807" s="3"/>
      <c r="BA807" s="3"/>
      <c r="BB807" s="3"/>
    </row>
    <row r="808" spans="51:54" ht="15">
      <c r="AY808" s="3"/>
      <c r="AZ808" s="3"/>
      <c r="BA808" s="3"/>
      <c r="BB808" s="3"/>
    </row>
    <row r="809" spans="51:54" ht="15">
      <c r="AY809" s="3"/>
      <c r="AZ809" s="3"/>
      <c r="BA809" s="3"/>
      <c r="BB809" s="3"/>
    </row>
    <row r="810" spans="51:54" ht="15">
      <c r="AY810" s="3"/>
      <c r="AZ810" s="3"/>
      <c r="BA810" s="3"/>
      <c r="BB810" s="3"/>
    </row>
    <row r="811" spans="51:54" ht="15">
      <c r="AY811" s="3"/>
      <c r="AZ811" s="3"/>
      <c r="BA811" s="3"/>
      <c r="BB811" s="3"/>
    </row>
    <row r="812" spans="51:54" ht="15">
      <c r="AY812" s="3"/>
      <c r="AZ812" s="3"/>
      <c r="BA812" s="3"/>
      <c r="BB812" s="3"/>
    </row>
    <row r="813" spans="51:54" ht="15">
      <c r="AY813" s="3"/>
      <c r="AZ813" s="3"/>
      <c r="BA813" s="3"/>
      <c r="BB813" s="3"/>
    </row>
    <row r="814" spans="51:54" ht="15">
      <c r="AY814" s="3"/>
      <c r="AZ814" s="3"/>
      <c r="BA814" s="3"/>
      <c r="BB814" s="3"/>
    </row>
    <row r="815" spans="51:54" ht="15">
      <c r="AY815" s="3"/>
      <c r="AZ815" s="3"/>
      <c r="BA815" s="3"/>
      <c r="BB815" s="3"/>
    </row>
    <row r="816" spans="51:54" ht="15">
      <c r="AY816" s="3"/>
      <c r="AZ816" s="3"/>
      <c r="BA816" s="3"/>
      <c r="BB816" s="3"/>
    </row>
    <row r="817" spans="51:54" ht="15">
      <c r="AY817" s="3"/>
      <c r="AZ817" s="3"/>
      <c r="BA817" s="3"/>
      <c r="BB817" s="3"/>
    </row>
    <row r="818" spans="51:54" ht="15">
      <c r="AY818" s="3"/>
      <c r="AZ818" s="3"/>
      <c r="BA818" s="3"/>
      <c r="BB818" s="3"/>
    </row>
    <row r="819" spans="51:54" ht="15">
      <c r="AY819" s="3"/>
      <c r="AZ819" s="3"/>
      <c r="BA819" s="3"/>
      <c r="BB819" s="3"/>
    </row>
    <row r="820" spans="51:54" ht="15">
      <c r="AY820" s="3"/>
      <c r="AZ820" s="3"/>
      <c r="BA820" s="3"/>
      <c r="BB820" s="3"/>
    </row>
    <row r="821" spans="51:54" ht="15">
      <c r="AY821" s="3"/>
      <c r="AZ821" s="3"/>
      <c r="BA821" s="3"/>
      <c r="BB821" s="3"/>
    </row>
    <row r="822" spans="47:54" ht="15">
      <c r="AU822" s="8">
        <f aca="true" t="shared" si="0" ref="AU822:AU849">AR822+AS822+AT822</f>
        <v>0</v>
      </c>
      <c r="AV822" s="8">
        <f aca="true" t="shared" si="1" ref="AV822:AV849">AQ822+AU822</f>
        <v>0</v>
      </c>
      <c r="AX822" s="2"/>
      <c r="BB822" s="3"/>
    </row>
    <row r="823" spans="47:54" ht="15">
      <c r="AU823" s="8">
        <f t="shared" si="0"/>
        <v>0</v>
      </c>
      <c r="AV823" s="8">
        <f t="shared" si="1"/>
        <v>0</v>
      </c>
      <c r="AX823" s="2"/>
      <c r="BB823" s="3"/>
    </row>
    <row r="824" spans="47:54" ht="15">
      <c r="AU824" s="8">
        <f t="shared" si="0"/>
        <v>0</v>
      </c>
      <c r="AV824" s="8">
        <f t="shared" si="1"/>
        <v>0</v>
      </c>
      <c r="AX824" s="2"/>
      <c r="BB824" s="3"/>
    </row>
    <row r="825" spans="47:54" ht="15">
      <c r="AU825" s="8">
        <f t="shared" si="0"/>
        <v>0</v>
      </c>
      <c r="AV825" s="8">
        <f t="shared" si="1"/>
        <v>0</v>
      </c>
      <c r="AX825" s="2"/>
      <c r="BB825" s="3"/>
    </row>
    <row r="826" spans="47:54" ht="15">
      <c r="AU826" s="8">
        <f t="shared" si="0"/>
        <v>0</v>
      </c>
      <c r="AV826" s="8">
        <f t="shared" si="1"/>
        <v>0</v>
      </c>
      <c r="AX826" s="2"/>
      <c r="BB826" s="3"/>
    </row>
    <row r="827" spans="47:54" ht="15">
      <c r="AU827" s="8">
        <f t="shared" si="0"/>
        <v>0</v>
      </c>
      <c r="AV827" s="8">
        <f t="shared" si="1"/>
        <v>0</v>
      </c>
      <c r="AX827" s="2"/>
      <c r="BB827" s="3"/>
    </row>
    <row r="828" spans="47:54" ht="15">
      <c r="AU828" s="8">
        <f t="shared" si="0"/>
        <v>0</v>
      </c>
      <c r="AV828" s="8">
        <f t="shared" si="1"/>
        <v>0</v>
      </c>
      <c r="AX828" s="2"/>
      <c r="BB828" s="3"/>
    </row>
    <row r="829" spans="47:54" ht="15">
      <c r="AU829" s="8">
        <f t="shared" si="0"/>
        <v>0</v>
      </c>
      <c r="AV829" s="8">
        <f t="shared" si="1"/>
        <v>0</v>
      </c>
      <c r="AX829" s="2"/>
      <c r="BB829" s="3"/>
    </row>
    <row r="830" spans="47:54" ht="15">
      <c r="AU830" s="8">
        <f t="shared" si="0"/>
        <v>0</v>
      </c>
      <c r="AV830" s="8">
        <f t="shared" si="1"/>
        <v>0</v>
      </c>
      <c r="AX830" s="2"/>
      <c r="BB830" s="3"/>
    </row>
    <row r="831" spans="47:54" ht="15">
      <c r="AU831" s="8">
        <f t="shared" si="0"/>
        <v>0</v>
      </c>
      <c r="AV831" s="8">
        <f t="shared" si="1"/>
        <v>0</v>
      </c>
      <c r="AX831" s="2"/>
      <c r="BB831" s="3"/>
    </row>
    <row r="832" spans="47:54" ht="15">
      <c r="AU832" s="8">
        <f t="shared" si="0"/>
        <v>0</v>
      </c>
      <c r="AV832" s="8">
        <f t="shared" si="1"/>
        <v>0</v>
      </c>
      <c r="AX832" s="2"/>
      <c r="BB832" s="3"/>
    </row>
    <row r="833" spans="47:54" ht="15">
      <c r="AU833" s="8">
        <f t="shared" si="0"/>
        <v>0</v>
      </c>
      <c r="AV833" s="8">
        <f t="shared" si="1"/>
        <v>0</v>
      </c>
      <c r="AX833" s="2"/>
      <c r="BB833" s="3"/>
    </row>
    <row r="834" spans="47:54" ht="15">
      <c r="AU834" s="8">
        <f t="shared" si="0"/>
        <v>0</v>
      </c>
      <c r="AV834" s="8">
        <f t="shared" si="1"/>
        <v>0</v>
      </c>
      <c r="AX834" s="2"/>
      <c r="BB834" s="3"/>
    </row>
    <row r="835" spans="47:54" ht="15">
      <c r="AU835" s="8">
        <f t="shared" si="0"/>
        <v>0</v>
      </c>
      <c r="AV835" s="8">
        <f t="shared" si="1"/>
        <v>0</v>
      </c>
      <c r="AX835" s="2"/>
      <c r="BB835" s="3"/>
    </row>
    <row r="836" spans="47:54" ht="15">
      <c r="AU836" s="8">
        <f t="shared" si="0"/>
        <v>0</v>
      </c>
      <c r="AV836" s="8">
        <f t="shared" si="1"/>
        <v>0</v>
      </c>
      <c r="AX836" s="2"/>
      <c r="BB836" s="3"/>
    </row>
    <row r="837" spans="47:54" ht="15">
      <c r="AU837" s="8">
        <f t="shared" si="0"/>
        <v>0</v>
      </c>
      <c r="AV837" s="8">
        <f t="shared" si="1"/>
        <v>0</v>
      </c>
      <c r="AX837" s="2"/>
      <c r="BB837" s="3"/>
    </row>
    <row r="838" spans="47:54" ht="15">
      <c r="AU838" s="8">
        <f t="shared" si="0"/>
        <v>0</v>
      </c>
      <c r="AV838" s="8">
        <f t="shared" si="1"/>
        <v>0</v>
      </c>
      <c r="AX838" s="2"/>
      <c r="BB838" s="3"/>
    </row>
    <row r="839" spans="47:54" ht="15">
      <c r="AU839" s="8">
        <f t="shared" si="0"/>
        <v>0</v>
      </c>
      <c r="AV839" s="8">
        <f t="shared" si="1"/>
        <v>0</v>
      </c>
      <c r="AX839" s="2"/>
      <c r="BB839" s="3"/>
    </row>
    <row r="840" spans="47:54" ht="15">
      <c r="AU840" s="8">
        <f t="shared" si="0"/>
        <v>0</v>
      </c>
      <c r="AV840" s="8">
        <f t="shared" si="1"/>
        <v>0</v>
      </c>
      <c r="AX840" s="2"/>
      <c r="BB840" s="3"/>
    </row>
    <row r="841" spans="47:54" ht="15">
      <c r="AU841" s="8">
        <f t="shared" si="0"/>
        <v>0</v>
      </c>
      <c r="AV841" s="8">
        <f t="shared" si="1"/>
        <v>0</v>
      </c>
      <c r="AX841" s="2"/>
      <c r="BB841" s="3"/>
    </row>
    <row r="842" spans="47:54" ht="15">
      <c r="AU842" s="8">
        <f t="shared" si="0"/>
        <v>0</v>
      </c>
      <c r="AV842" s="8">
        <f t="shared" si="1"/>
        <v>0</v>
      </c>
      <c r="AX842" s="2"/>
      <c r="BB842" s="3"/>
    </row>
    <row r="843" spans="47:54" ht="15">
      <c r="AU843" s="8">
        <f t="shared" si="0"/>
        <v>0</v>
      </c>
      <c r="AV843" s="8">
        <f t="shared" si="1"/>
        <v>0</v>
      </c>
      <c r="AX843" s="2"/>
      <c r="BB843" s="3"/>
    </row>
    <row r="844" spans="47:54" ht="15">
      <c r="AU844" s="8">
        <f t="shared" si="0"/>
        <v>0</v>
      </c>
      <c r="AV844" s="8">
        <f t="shared" si="1"/>
        <v>0</v>
      </c>
      <c r="AX844" s="2"/>
      <c r="BB844" s="3"/>
    </row>
    <row r="845" spans="47:54" ht="15">
      <c r="AU845" s="8">
        <f t="shared" si="0"/>
        <v>0</v>
      </c>
      <c r="AV845" s="8">
        <f t="shared" si="1"/>
        <v>0</v>
      </c>
      <c r="AX845" s="2"/>
      <c r="BB845" s="3"/>
    </row>
    <row r="846" spans="47:54" ht="15">
      <c r="AU846" s="8">
        <f t="shared" si="0"/>
        <v>0</v>
      </c>
      <c r="AV846" s="8">
        <f t="shared" si="1"/>
        <v>0</v>
      </c>
      <c r="AX846" s="2"/>
      <c r="BB846" s="3"/>
    </row>
    <row r="847" spans="47:54" ht="15">
      <c r="AU847" s="8">
        <f t="shared" si="0"/>
        <v>0</v>
      </c>
      <c r="AV847" s="8">
        <f t="shared" si="1"/>
        <v>0</v>
      </c>
      <c r="AX847" s="2"/>
      <c r="BB847" s="3"/>
    </row>
    <row r="848" spans="47:54" ht="15">
      <c r="AU848" s="8">
        <f t="shared" si="0"/>
        <v>0</v>
      </c>
      <c r="AV848" s="8">
        <f t="shared" si="1"/>
        <v>0</v>
      </c>
      <c r="AX848" s="2"/>
      <c r="BB848" s="3"/>
    </row>
    <row r="849" spans="47:54" ht="15">
      <c r="AU849" s="8">
        <f t="shared" si="0"/>
        <v>0</v>
      </c>
      <c r="AV849" s="8">
        <f t="shared" si="1"/>
        <v>0</v>
      </c>
      <c r="AX849" s="2"/>
      <c r="BB849" s="3"/>
    </row>
    <row r="850" spans="47:54" ht="15">
      <c r="AU850" s="8">
        <f aca="true" t="shared" si="2" ref="AU850:AU913">AR850+AS850+AT850</f>
        <v>0</v>
      </c>
      <c r="AV850" s="8">
        <f aca="true" t="shared" si="3" ref="AV850:AV913">AQ850+AU850</f>
        <v>0</v>
      </c>
      <c r="AX850" s="2"/>
      <c r="BB850" s="3"/>
    </row>
    <row r="851" spans="47:54" ht="15">
      <c r="AU851" s="8">
        <f t="shared" si="2"/>
        <v>0</v>
      </c>
      <c r="AV851" s="8">
        <f t="shared" si="3"/>
        <v>0</v>
      </c>
      <c r="AX851" s="2"/>
      <c r="BB851" s="3"/>
    </row>
    <row r="852" spans="47:54" ht="15">
      <c r="AU852" s="8">
        <f t="shared" si="2"/>
        <v>0</v>
      </c>
      <c r="AV852" s="8">
        <f t="shared" si="3"/>
        <v>0</v>
      </c>
      <c r="AX852" s="2"/>
      <c r="BB852" s="3"/>
    </row>
    <row r="853" spans="47:54" ht="15">
      <c r="AU853" s="8">
        <f t="shared" si="2"/>
        <v>0</v>
      </c>
      <c r="AV853" s="8">
        <f t="shared" si="3"/>
        <v>0</v>
      </c>
      <c r="AX853" s="2"/>
      <c r="BB853" s="3"/>
    </row>
    <row r="854" spans="47:54" ht="15">
      <c r="AU854" s="8">
        <f t="shared" si="2"/>
        <v>0</v>
      </c>
      <c r="AV854" s="8">
        <f t="shared" si="3"/>
        <v>0</v>
      </c>
      <c r="AX854" s="2"/>
      <c r="BB854" s="3"/>
    </row>
    <row r="855" spans="47:54" ht="15">
      <c r="AU855" s="8">
        <f t="shared" si="2"/>
        <v>0</v>
      </c>
      <c r="AV855" s="8">
        <f t="shared" si="3"/>
        <v>0</v>
      </c>
      <c r="AX855" s="2"/>
      <c r="BB855" s="3"/>
    </row>
    <row r="856" spans="47:54" ht="15">
      <c r="AU856" s="8">
        <f t="shared" si="2"/>
        <v>0</v>
      </c>
      <c r="AV856" s="8">
        <f t="shared" si="3"/>
        <v>0</v>
      </c>
      <c r="AX856" s="2"/>
      <c r="BB856" s="3"/>
    </row>
    <row r="857" spans="47:54" ht="15">
      <c r="AU857" s="8">
        <f t="shared" si="2"/>
        <v>0</v>
      </c>
      <c r="AV857" s="8">
        <f t="shared" si="3"/>
        <v>0</v>
      </c>
      <c r="AX857" s="2"/>
      <c r="BB857" s="3"/>
    </row>
    <row r="858" spans="47:54" ht="15">
      <c r="AU858" s="8">
        <f t="shared" si="2"/>
        <v>0</v>
      </c>
      <c r="AV858" s="8">
        <f t="shared" si="3"/>
        <v>0</v>
      </c>
      <c r="AX858" s="2"/>
      <c r="BB858" s="3"/>
    </row>
    <row r="859" spans="47:54" ht="15">
      <c r="AU859" s="8">
        <f t="shared" si="2"/>
        <v>0</v>
      </c>
      <c r="AV859" s="8">
        <f t="shared" si="3"/>
        <v>0</v>
      </c>
      <c r="AX859" s="2"/>
      <c r="BB859" s="3"/>
    </row>
    <row r="860" spans="47:54" ht="15">
      <c r="AU860" s="8">
        <f t="shared" si="2"/>
        <v>0</v>
      </c>
      <c r="AV860" s="8">
        <f t="shared" si="3"/>
        <v>0</v>
      </c>
      <c r="AX860" s="2"/>
      <c r="BB860" s="3"/>
    </row>
    <row r="861" spans="47:54" ht="15">
      <c r="AU861" s="8">
        <f t="shared" si="2"/>
        <v>0</v>
      </c>
      <c r="AV861" s="8">
        <f t="shared" si="3"/>
        <v>0</v>
      </c>
      <c r="AX861" s="2"/>
      <c r="BB861" s="3"/>
    </row>
    <row r="862" spans="47:54" ht="15">
      <c r="AU862" s="8">
        <f t="shared" si="2"/>
        <v>0</v>
      </c>
      <c r="AV862" s="8">
        <f t="shared" si="3"/>
        <v>0</v>
      </c>
      <c r="AX862" s="2"/>
      <c r="BB862" s="3"/>
    </row>
    <row r="863" spans="47:54" ht="15">
      <c r="AU863" s="8">
        <f t="shared" si="2"/>
        <v>0</v>
      </c>
      <c r="AV863" s="8">
        <f t="shared" si="3"/>
        <v>0</v>
      </c>
      <c r="AX863" s="2"/>
      <c r="BB863" s="3"/>
    </row>
    <row r="864" spans="47:54" ht="15">
      <c r="AU864" s="8">
        <f t="shared" si="2"/>
        <v>0</v>
      </c>
      <c r="AV864" s="8">
        <f t="shared" si="3"/>
        <v>0</v>
      </c>
      <c r="AX864" s="2"/>
      <c r="BB864" s="3"/>
    </row>
    <row r="865" spans="47:54" ht="15">
      <c r="AU865" s="8">
        <f t="shared" si="2"/>
        <v>0</v>
      </c>
      <c r="AV865" s="8">
        <f t="shared" si="3"/>
        <v>0</v>
      </c>
      <c r="AX865" s="2"/>
      <c r="BB865" s="3"/>
    </row>
    <row r="866" spans="47:54" ht="15">
      <c r="AU866" s="8">
        <f t="shared" si="2"/>
        <v>0</v>
      </c>
      <c r="AV866" s="8">
        <f t="shared" si="3"/>
        <v>0</v>
      </c>
      <c r="AX866" s="2"/>
      <c r="BB866" s="3"/>
    </row>
    <row r="867" spans="47:54" ht="15">
      <c r="AU867" s="8">
        <f t="shared" si="2"/>
        <v>0</v>
      </c>
      <c r="AV867" s="8">
        <f t="shared" si="3"/>
        <v>0</v>
      </c>
      <c r="AX867" s="2"/>
      <c r="BB867" s="3"/>
    </row>
    <row r="868" spans="47:54" ht="15">
      <c r="AU868" s="8">
        <f t="shared" si="2"/>
        <v>0</v>
      </c>
      <c r="AV868" s="8">
        <f t="shared" si="3"/>
        <v>0</v>
      </c>
      <c r="AX868" s="2"/>
      <c r="BB868" s="3"/>
    </row>
    <row r="869" spans="47:54" ht="15">
      <c r="AU869" s="8">
        <f t="shared" si="2"/>
        <v>0</v>
      </c>
      <c r="AV869" s="8">
        <f t="shared" si="3"/>
        <v>0</v>
      </c>
      <c r="AX869" s="2"/>
      <c r="BB869" s="3"/>
    </row>
    <row r="870" spans="47:54" ht="15">
      <c r="AU870" s="8">
        <f t="shared" si="2"/>
        <v>0</v>
      </c>
      <c r="AV870" s="8">
        <f t="shared" si="3"/>
        <v>0</v>
      </c>
      <c r="AX870" s="2"/>
      <c r="BB870" s="3"/>
    </row>
    <row r="871" spans="47:54" ht="15">
      <c r="AU871" s="8">
        <f t="shared" si="2"/>
        <v>0</v>
      </c>
      <c r="AV871" s="8">
        <f t="shared" si="3"/>
        <v>0</v>
      </c>
      <c r="AX871" s="2"/>
      <c r="BB871" s="3"/>
    </row>
    <row r="872" spans="47:54" ht="15">
      <c r="AU872" s="8">
        <f t="shared" si="2"/>
        <v>0</v>
      </c>
      <c r="AV872" s="8">
        <f t="shared" si="3"/>
        <v>0</v>
      </c>
      <c r="AX872" s="2"/>
      <c r="BB872" s="3"/>
    </row>
    <row r="873" spans="47:54" ht="15">
      <c r="AU873" s="8">
        <f t="shared" si="2"/>
        <v>0</v>
      </c>
      <c r="AV873" s="8">
        <f t="shared" si="3"/>
        <v>0</v>
      </c>
      <c r="AX873" s="2"/>
      <c r="BB873" s="3"/>
    </row>
    <row r="874" spans="47:54" ht="15">
      <c r="AU874" s="8">
        <f t="shared" si="2"/>
        <v>0</v>
      </c>
      <c r="AV874" s="8">
        <f t="shared" si="3"/>
        <v>0</v>
      </c>
      <c r="AX874" s="2"/>
      <c r="BB874" s="3"/>
    </row>
    <row r="875" spans="47:54" ht="15">
      <c r="AU875" s="8">
        <f t="shared" si="2"/>
        <v>0</v>
      </c>
      <c r="AV875" s="8">
        <f t="shared" si="3"/>
        <v>0</v>
      </c>
      <c r="AX875" s="2"/>
      <c r="BB875" s="3"/>
    </row>
    <row r="876" spans="47:54" ht="15">
      <c r="AU876" s="8">
        <f t="shared" si="2"/>
        <v>0</v>
      </c>
      <c r="AV876" s="8">
        <f t="shared" si="3"/>
        <v>0</v>
      </c>
      <c r="AX876" s="2"/>
      <c r="BB876" s="3"/>
    </row>
    <row r="877" spans="47:54" ht="15">
      <c r="AU877" s="8">
        <f t="shared" si="2"/>
        <v>0</v>
      </c>
      <c r="AV877" s="8">
        <f t="shared" si="3"/>
        <v>0</v>
      </c>
      <c r="AX877" s="2"/>
      <c r="BB877" s="3"/>
    </row>
    <row r="878" spans="47:54" ht="15">
      <c r="AU878" s="8">
        <f t="shared" si="2"/>
        <v>0</v>
      </c>
      <c r="AV878" s="8">
        <f t="shared" si="3"/>
        <v>0</v>
      </c>
      <c r="AX878" s="2"/>
      <c r="BB878" s="3"/>
    </row>
    <row r="879" spans="47:54" ht="15">
      <c r="AU879" s="8">
        <f t="shared" si="2"/>
        <v>0</v>
      </c>
      <c r="AV879" s="8">
        <f t="shared" si="3"/>
        <v>0</v>
      </c>
      <c r="AX879" s="2"/>
      <c r="BB879" s="3"/>
    </row>
    <row r="880" spans="47:54" ht="15">
      <c r="AU880" s="8">
        <f t="shared" si="2"/>
        <v>0</v>
      </c>
      <c r="AV880" s="8">
        <f t="shared" si="3"/>
        <v>0</v>
      </c>
      <c r="AX880" s="2"/>
      <c r="BB880" s="3"/>
    </row>
    <row r="881" spans="47:54" ht="15">
      <c r="AU881" s="8">
        <f t="shared" si="2"/>
        <v>0</v>
      </c>
      <c r="AV881" s="8">
        <f t="shared" si="3"/>
        <v>0</v>
      </c>
      <c r="AX881" s="2"/>
      <c r="BB881" s="3"/>
    </row>
    <row r="882" spans="47:54" ht="15">
      <c r="AU882" s="8">
        <f t="shared" si="2"/>
        <v>0</v>
      </c>
      <c r="AV882" s="8">
        <f t="shared" si="3"/>
        <v>0</v>
      </c>
      <c r="AX882" s="2"/>
      <c r="BB882" s="3"/>
    </row>
    <row r="883" spans="47:54" ht="15">
      <c r="AU883" s="8">
        <f t="shared" si="2"/>
        <v>0</v>
      </c>
      <c r="AV883" s="8">
        <f t="shared" si="3"/>
        <v>0</v>
      </c>
      <c r="AX883" s="2"/>
      <c r="BB883" s="3"/>
    </row>
    <row r="884" spans="47:54" ht="15">
      <c r="AU884" s="8">
        <f t="shared" si="2"/>
        <v>0</v>
      </c>
      <c r="AV884" s="8">
        <f t="shared" si="3"/>
        <v>0</v>
      </c>
      <c r="AX884" s="2"/>
      <c r="BB884" s="3"/>
    </row>
    <row r="885" spans="47:54" ht="15">
      <c r="AU885" s="8">
        <f t="shared" si="2"/>
        <v>0</v>
      </c>
      <c r="AV885" s="8">
        <f t="shared" si="3"/>
        <v>0</v>
      </c>
      <c r="AX885" s="2"/>
      <c r="BB885" s="3"/>
    </row>
    <row r="886" spans="47:54" ht="15">
      <c r="AU886" s="8">
        <f t="shared" si="2"/>
        <v>0</v>
      </c>
      <c r="AV886" s="8">
        <f t="shared" si="3"/>
        <v>0</v>
      </c>
      <c r="AX886" s="2"/>
      <c r="BB886" s="3"/>
    </row>
    <row r="887" spans="47:54" ht="15">
      <c r="AU887" s="8">
        <f t="shared" si="2"/>
        <v>0</v>
      </c>
      <c r="AV887" s="8">
        <f t="shared" si="3"/>
        <v>0</v>
      </c>
      <c r="AX887" s="2"/>
      <c r="BB887" s="3"/>
    </row>
    <row r="888" spans="47:54" ht="15">
      <c r="AU888" s="8">
        <f t="shared" si="2"/>
        <v>0</v>
      </c>
      <c r="AV888" s="8">
        <f t="shared" si="3"/>
        <v>0</v>
      </c>
      <c r="AX888" s="2"/>
      <c r="BB888" s="3"/>
    </row>
    <row r="889" spans="47:54" ht="15">
      <c r="AU889" s="8">
        <f t="shared" si="2"/>
        <v>0</v>
      </c>
      <c r="AV889" s="8">
        <f t="shared" si="3"/>
        <v>0</v>
      </c>
      <c r="AX889" s="2"/>
      <c r="BB889" s="3"/>
    </row>
    <row r="890" spans="47:54" ht="15">
      <c r="AU890" s="8">
        <f t="shared" si="2"/>
        <v>0</v>
      </c>
      <c r="AV890" s="8">
        <f t="shared" si="3"/>
        <v>0</v>
      </c>
      <c r="AX890" s="2"/>
      <c r="BB890" s="3"/>
    </row>
    <row r="891" spans="47:54" ht="15">
      <c r="AU891" s="8">
        <f t="shared" si="2"/>
        <v>0</v>
      </c>
      <c r="AV891" s="8">
        <f t="shared" si="3"/>
        <v>0</v>
      </c>
      <c r="AX891" s="2"/>
      <c r="BB891" s="3"/>
    </row>
    <row r="892" spans="47:54" ht="15">
      <c r="AU892" s="8">
        <f t="shared" si="2"/>
        <v>0</v>
      </c>
      <c r="AV892" s="8">
        <f t="shared" si="3"/>
        <v>0</v>
      </c>
      <c r="AX892" s="2"/>
      <c r="BB892" s="3"/>
    </row>
    <row r="893" spans="47:54" ht="15">
      <c r="AU893" s="8">
        <f t="shared" si="2"/>
        <v>0</v>
      </c>
      <c r="AV893" s="8">
        <f t="shared" si="3"/>
        <v>0</v>
      </c>
      <c r="AX893" s="2"/>
      <c r="BB893" s="3"/>
    </row>
    <row r="894" spans="47:54" ht="15">
      <c r="AU894" s="8">
        <f t="shared" si="2"/>
        <v>0</v>
      </c>
      <c r="AV894" s="8">
        <f t="shared" si="3"/>
        <v>0</v>
      </c>
      <c r="AX894" s="2"/>
      <c r="BB894" s="3"/>
    </row>
    <row r="895" spans="47:54" ht="15">
      <c r="AU895" s="8">
        <f t="shared" si="2"/>
        <v>0</v>
      </c>
      <c r="AV895" s="8">
        <f t="shared" si="3"/>
        <v>0</v>
      </c>
      <c r="AX895" s="2"/>
      <c r="BB895" s="3"/>
    </row>
    <row r="896" spans="47:54" ht="15">
      <c r="AU896" s="8">
        <f t="shared" si="2"/>
        <v>0</v>
      </c>
      <c r="AV896" s="8">
        <f t="shared" si="3"/>
        <v>0</v>
      </c>
      <c r="AX896" s="2"/>
      <c r="BB896" s="3"/>
    </row>
    <row r="897" spans="47:54" ht="15">
      <c r="AU897" s="8">
        <f t="shared" si="2"/>
        <v>0</v>
      </c>
      <c r="AV897" s="8">
        <f t="shared" si="3"/>
        <v>0</v>
      </c>
      <c r="AX897" s="2"/>
      <c r="BB897" s="3"/>
    </row>
    <row r="898" spans="47:54" ht="15">
      <c r="AU898" s="8">
        <f t="shared" si="2"/>
        <v>0</v>
      </c>
      <c r="AV898" s="8">
        <f t="shared" si="3"/>
        <v>0</v>
      </c>
      <c r="AX898" s="2"/>
      <c r="BB898" s="3"/>
    </row>
    <row r="899" spans="47:54" ht="15">
      <c r="AU899" s="8">
        <f t="shared" si="2"/>
        <v>0</v>
      </c>
      <c r="AV899" s="8">
        <f t="shared" si="3"/>
        <v>0</v>
      </c>
      <c r="AX899" s="2"/>
      <c r="BB899" s="3"/>
    </row>
    <row r="900" spans="47:54" ht="15">
      <c r="AU900" s="8">
        <f t="shared" si="2"/>
        <v>0</v>
      </c>
      <c r="AV900" s="8">
        <f t="shared" si="3"/>
        <v>0</v>
      </c>
      <c r="AX900" s="2"/>
      <c r="BB900" s="3"/>
    </row>
    <row r="901" spans="47:54" ht="15">
      <c r="AU901" s="8">
        <f t="shared" si="2"/>
        <v>0</v>
      </c>
      <c r="AV901" s="8">
        <f t="shared" si="3"/>
        <v>0</v>
      </c>
      <c r="AX901" s="2"/>
      <c r="BB901" s="3"/>
    </row>
    <row r="902" spans="47:54" ht="15">
      <c r="AU902" s="8">
        <f t="shared" si="2"/>
        <v>0</v>
      </c>
      <c r="AV902" s="8">
        <f t="shared" si="3"/>
        <v>0</v>
      </c>
      <c r="AX902" s="2"/>
      <c r="BB902" s="3"/>
    </row>
    <row r="903" spans="47:54" ht="15">
      <c r="AU903" s="8">
        <f t="shared" si="2"/>
        <v>0</v>
      </c>
      <c r="AV903" s="8">
        <f t="shared" si="3"/>
        <v>0</v>
      </c>
      <c r="AX903" s="2"/>
      <c r="BB903" s="3"/>
    </row>
    <row r="904" spans="47:54" ht="15">
      <c r="AU904" s="8">
        <f t="shared" si="2"/>
        <v>0</v>
      </c>
      <c r="AV904" s="8">
        <f t="shared" si="3"/>
        <v>0</v>
      </c>
      <c r="AX904" s="2"/>
      <c r="BB904" s="3"/>
    </row>
    <row r="905" spans="47:54" ht="15">
      <c r="AU905" s="8">
        <f t="shared" si="2"/>
        <v>0</v>
      </c>
      <c r="AV905" s="8">
        <f t="shared" si="3"/>
        <v>0</v>
      </c>
      <c r="AX905" s="2"/>
      <c r="BB905" s="3"/>
    </row>
    <row r="906" spans="47:54" ht="15">
      <c r="AU906" s="8">
        <f t="shared" si="2"/>
        <v>0</v>
      </c>
      <c r="AV906" s="8">
        <f t="shared" si="3"/>
        <v>0</v>
      </c>
      <c r="AX906" s="2"/>
      <c r="BB906" s="3"/>
    </row>
    <row r="907" spans="47:54" ht="15">
      <c r="AU907" s="8">
        <f t="shared" si="2"/>
        <v>0</v>
      </c>
      <c r="AV907" s="8">
        <f t="shared" si="3"/>
        <v>0</v>
      </c>
      <c r="AX907" s="2"/>
      <c r="BB907" s="3"/>
    </row>
    <row r="908" spans="47:54" ht="15">
      <c r="AU908" s="8">
        <f t="shared" si="2"/>
        <v>0</v>
      </c>
      <c r="AV908" s="8">
        <f t="shared" si="3"/>
        <v>0</v>
      </c>
      <c r="AX908" s="2"/>
      <c r="BB908" s="3"/>
    </row>
    <row r="909" spans="47:54" ht="15">
      <c r="AU909" s="8">
        <f t="shared" si="2"/>
        <v>0</v>
      </c>
      <c r="AV909" s="8">
        <f t="shared" si="3"/>
        <v>0</v>
      </c>
      <c r="AX909" s="2"/>
      <c r="BB909" s="3"/>
    </row>
    <row r="910" spans="47:54" ht="15">
      <c r="AU910" s="8">
        <f t="shared" si="2"/>
        <v>0</v>
      </c>
      <c r="AV910" s="8">
        <f t="shared" si="3"/>
        <v>0</v>
      </c>
      <c r="AX910" s="2"/>
      <c r="BB910" s="3"/>
    </row>
    <row r="911" spans="47:54" ht="15">
      <c r="AU911" s="8">
        <f t="shared" si="2"/>
        <v>0</v>
      </c>
      <c r="AV911" s="8">
        <f t="shared" si="3"/>
        <v>0</v>
      </c>
      <c r="AX911" s="2"/>
      <c r="BB911" s="3"/>
    </row>
    <row r="912" spans="47:54" ht="15">
      <c r="AU912" s="8">
        <f t="shared" si="2"/>
        <v>0</v>
      </c>
      <c r="AV912" s="8">
        <f t="shared" si="3"/>
        <v>0</v>
      </c>
      <c r="AX912" s="2"/>
      <c r="BB912" s="3"/>
    </row>
    <row r="913" spans="47:54" ht="15">
      <c r="AU913" s="8">
        <f t="shared" si="2"/>
        <v>0</v>
      </c>
      <c r="AV913" s="8">
        <f t="shared" si="3"/>
        <v>0</v>
      </c>
      <c r="AX913" s="2"/>
      <c r="BB913" s="3"/>
    </row>
    <row r="914" spans="47:54" ht="15">
      <c r="AU914" s="8">
        <f aca="true" t="shared" si="4" ref="AU914:AU977">AR914+AS914+AT914</f>
        <v>0</v>
      </c>
      <c r="AV914" s="8">
        <f aca="true" t="shared" si="5" ref="AV914:AV977">AQ914+AU914</f>
        <v>0</v>
      </c>
      <c r="AX914" s="2"/>
      <c r="BB914" s="3"/>
    </row>
    <row r="915" spans="47:54" ht="15">
      <c r="AU915" s="8">
        <f t="shared" si="4"/>
        <v>0</v>
      </c>
      <c r="AV915" s="8">
        <f t="shared" si="5"/>
        <v>0</v>
      </c>
      <c r="AX915" s="2"/>
      <c r="BB915" s="3"/>
    </row>
    <row r="916" spans="47:54" ht="15">
      <c r="AU916" s="8">
        <f t="shared" si="4"/>
        <v>0</v>
      </c>
      <c r="AV916" s="8">
        <f t="shared" si="5"/>
        <v>0</v>
      </c>
      <c r="AX916" s="2"/>
      <c r="BB916" s="3"/>
    </row>
    <row r="917" spans="47:54" ht="15">
      <c r="AU917" s="8">
        <f t="shared" si="4"/>
        <v>0</v>
      </c>
      <c r="AV917" s="8">
        <f t="shared" si="5"/>
        <v>0</v>
      </c>
      <c r="AX917" s="2"/>
      <c r="BB917" s="3"/>
    </row>
    <row r="918" spans="47:54" ht="15">
      <c r="AU918" s="8">
        <f t="shared" si="4"/>
        <v>0</v>
      </c>
      <c r="AV918" s="8">
        <f t="shared" si="5"/>
        <v>0</v>
      </c>
      <c r="AX918" s="2"/>
      <c r="BB918" s="3"/>
    </row>
    <row r="919" spans="47:54" ht="15">
      <c r="AU919" s="8">
        <f t="shared" si="4"/>
        <v>0</v>
      </c>
      <c r="AV919" s="8">
        <f t="shared" si="5"/>
        <v>0</v>
      </c>
      <c r="AX919" s="2"/>
      <c r="BB919" s="3"/>
    </row>
    <row r="920" spans="47:54" ht="15">
      <c r="AU920" s="8">
        <f t="shared" si="4"/>
        <v>0</v>
      </c>
      <c r="AV920" s="8">
        <f t="shared" si="5"/>
        <v>0</v>
      </c>
      <c r="AX920" s="2"/>
      <c r="BB920" s="3"/>
    </row>
    <row r="921" spans="47:54" ht="15">
      <c r="AU921" s="8">
        <f t="shared" si="4"/>
        <v>0</v>
      </c>
      <c r="AV921" s="8">
        <f t="shared" si="5"/>
        <v>0</v>
      </c>
      <c r="AX921" s="2"/>
      <c r="BB921" s="3"/>
    </row>
    <row r="922" spans="47:54" ht="15">
      <c r="AU922" s="8">
        <f t="shared" si="4"/>
        <v>0</v>
      </c>
      <c r="AV922" s="8">
        <f t="shared" si="5"/>
        <v>0</v>
      </c>
      <c r="AX922" s="2"/>
      <c r="BB922" s="3"/>
    </row>
    <row r="923" spans="47:54" ht="15">
      <c r="AU923" s="8">
        <f t="shared" si="4"/>
        <v>0</v>
      </c>
      <c r="AV923" s="8">
        <f t="shared" si="5"/>
        <v>0</v>
      </c>
      <c r="AX923" s="2"/>
      <c r="BB923" s="3"/>
    </row>
    <row r="924" spans="47:54" ht="15">
      <c r="AU924" s="8">
        <f t="shared" si="4"/>
        <v>0</v>
      </c>
      <c r="AV924" s="8">
        <f t="shared" si="5"/>
        <v>0</v>
      </c>
      <c r="AX924" s="2"/>
      <c r="BB924" s="3"/>
    </row>
    <row r="925" spans="47:54" ht="15">
      <c r="AU925" s="8">
        <f t="shared" si="4"/>
        <v>0</v>
      </c>
      <c r="AV925" s="8">
        <f t="shared" si="5"/>
        <v>0</v>
      </c>
      <c r="AX925" s="2"/>
      <c r="BB925" s="3"/>
    </row>
    <row r="926" spans="47:54" ht="15">
      <c r="AU926" s="8">
        <f t="shared" si="4"/>
        <v>0</v>
      </c>
      <c r="AV926" s="8">
        <f t="shared" si="5"/>
        <v>0</v>
      </c>
      <c r="AX926" s="2"/>
      <c r="BB926" s="3"/>
    </row>
    <row r="927" spans="47:54" ht="15">
      <c r="AU927" s="8">
        <f t="shared" si="4"/>
        <v>0</v>
      </c>
      <c r="AV927" s="8">
        <f t="shared" si="5"/>
        <v>0</v>
      </c>
      <c r="AX927" s="2"/>
      <c r="BB927" s="3"/>
    </row>
    <row r="928" spans="47:54" ht="15">
      <c r="AU928" s="8">
        <f t="shared" si="4"/>
        <v>0</v>
      </c>
      <c r="AV928" s="8">
        <f t="shared" si="5"/>
        <v>0</v>
      </c>
      <c r="AX928" s="2"/>
      <c r="BB928" s="3"/>
    </row>
    <row r="929" spans="47:54" ht="15">
      <c r="AU929" s="8">
        <f t="shared" si="4"/>
        <v>0</v>
      </c>
      <c r="AV929" s="8">
        <f t="shared" si="5"/>
        <v>0</v>
      </c>
      <c r="AX929" s="2"/>
      <c r="BB929" s="3"/>
    </row>
    <row r="930" spans="47:54" ht="15">
      <c r="AU930" s="8">
        <f t="shared" si="4"/>
        <v>0</v>
      </c>
      <c r="AV930" s="8">
        <f t="shared" si="5"/>
        <v>0</v>
      </c>
      <c r="AX930" s="2"/>
      <c r="BB930" s="3"/>
    </row>
    <row r="931" spans="47:54" ht="15">
      <c r="AU931" s="8">
        <f t="shared" si="4"/>
        <v>0</v>
      </c>
      <c r="AV931" s="8">
        <f t="shared" si="5"/>
        <v>0</v>
      </c>
      <c r="AX931" s="2"/>
      <c r="BB931" s="3"/>
    </row>
    <row r="932" spans="47:54" ht="15">
      <c r="AU932" s="8">
        <f t="shared" si="4"/>
        <v>0</v>
      </c>
      <c r="AV932" s="8">
        <f t="shared" si="5"/>
        <v>0</v>
      </c>
      <c r="AX932" s="2"/>
      <c r="BB932" s="3"/>
    </row>
    <row r="933" spans="47:54" ht="15">
      <c r="AU933" s="8">
        <f t="shared" si="4"/>
        <v>0</v>
      </c>
      <c r="AV933" s="8">
        <f t="shared" si="5"/>
        <v>0</v>
      </c>
      <c r="AX933" s="2"/>
      <c r="BB933" s="3"/>
    </row>
    <row r="934" spans="47:54" ht="15">
      <c r="AU934" s="8">
        <f t="shared" si="4"/>
        <v>0</v>
      </c>
      <c r="AV934" s="8">
        <f t="shared" si="5"/>
        <v>0</v>
      </c>
      <c r="AX934" s="2"/>
      <c r="BB934" s="3"/>
    </row>
    <row r="935" spans="47:54" ht="15">
      <c r="AU935" s="8">
        <f t="shared" si="4"/>
        <v>0</v>
      </c>
      <c r="AV935" s="8">
        <f t="shared" si="5"/>
        <v>0</v>
      </c>
      <c r="AX935" s="2"/>
      <c r="BB935" s="3"/>
    </row>
    <row r="936" spans="47:54" ht="15">
      <c r="AU936" s="8">
        <f t="shared" si="4"/>
        <v>0</v>
      </c>
      <c r="AV936" s="8">
        <f t="shared" si="5"/>
        <v>0</v>
      </c>
      <c r="AX936" s="2"/>
      <c r="BB936" s="3"/>
    </row>
    <row r="937" spans="47:54" ht="15">
      <c r="AU937" s="8">
        <f t="shared" si="4"/>
        <v>0</v>
      </c>
      <c r="AV937" s="8">
        <f t="shared" si="5"/>
        <v>0</v>
      </c>
      <c r="AX937" s="2"/>
      <c r="BB937" s="3"/>
    </row>
    <row r="938" spans="47:54" ht="15">
      <c r="AU938" s="8">
        <f t="shared" si="4"/>
        <v>0</v>
      </c>
      <c r="AV938" s="8">
        <f t="shared" si="5"/>
        <v>0</v>
      </c>
      <c r="AX938" s="2"/>
      <c r="BB938" s="3"/>
    </row>
    <row r="939" spans="47:54" ht="15">
      <c r="AU939" s="8">
        <f t="shared" si="4"/>
        <v>0</v>
      </c>
      <c r="AV939" s="8">
        <f t="shared" si="5"/>
        <v>0</v>
      </c>
      <c r="AX939" s="2"/>
      <c r="BB939" s="3"/>
    </row>
    <row r="940" spans="47:54" ht="15">
      <c r="AU940" s="8">
        <f t="shared" si="4"/>
        <v>0</v>
      </c>
      <c r="AV940" s="8">
        <f t="shared" si="5"/>
        <v>0</v>
      </c>
      <c r="AX940" s="2"/>
      <c r="BB940" s="3"/>
    </row>
    <row r="941" spans="47:54" ht="15">
      <c r="AU941" s="8">
        <f t="shared" si="4"/>
        <v>0</v>
      </c>
      <c r="AV941" s="8">
        <f t="shared" si="5"/>
        <v>0</v>
      </c>
      <c r="AX941" s="2"/>
      <c r="BB941" s="3"/>
    </row>
    <row r="942" spans="47:54" ht="15">
      <c r="AU942" s="8">
        <f t="shared" si="4"/>
        <v>0</v>
      </c>
      <c r="AV942" s="8">
        <f t="shared" si="5"/>
        <v>0</v>
      </c>
      <c r="AX942" s="2"/>
      <c r="BB942" s="3"/>
    </row>
    <row r="943" spans="47:54" ht="15">
      <c r="AU943" s="8">
        <f t="shared" si="4"/>
        <v>0</v>
      </c>
      <c r="AV943" s="8">
        <f t="shared" si="5"/>
        <v>0</v>
      </c>
      <c r="AX943" s="2"/>
      <c r="BB943" s="3"/>
    </row>
    <row r="944" spans="47:54" ht="15">
      <c r="AU944" s="8">
        <f t="shared" si="4"/>
        <v>0</v>
      </c>
      <c r="AV944" s="8">
        <f t="shared" si="5"/>
        <v>0</v>
      </c>
      <c r="AX944" s="2"/>
      <c r="BB944" s="3"/>
    </row>
    <row r="945" spans="47:54" ht="15">
      <c r="AU945" s="8">
        <f t="shared" si="4"/>
        <v>0</v>
      </c>
      <c r="AV945" s="8">
        <f t="shared" si="5"/>
        <v>0</v>
      </c>
      <c r="AX945" s="2"/>
      <c r="BB945" s="3"/>
    </row>
    <row r="946" spans="47:54" ht="15">
      <c r="AU946" s="8">
        <f t="shared" si="4"/>
        <v>0</v>
      </c>
      <c r="AV946" s="8">
        <f t="shared" si="5"/>
        <v>0</v>
      </c>
      <c r="AX946" s="2"/>
      <c r="BB946" s="3"/>
    </row>
    <row r="947" spans="47:54" ht="15">
      <c r="AU947" s="8">
        <f t="shared" si="4"/>
        <v>0</v>
      </c>
      <c r="AV947" s="8">
        <f t="shared" si="5"/>
        <v>0</v>
      </c>
      <c r="AX947" s="2"/>
      <c r="BB947" s="3"/>
    </row>
    <row r="948" spans="47:54" ht="15">
      <c r="AU948" s="8">
        <f t="shared" si="4"/>
        <v>0</v>
      </c>
      <c r="AV948" s="8">
        <f t="shared" si="5"/>
        <v>0</v>
      </c>
      <c r="AX948" s="2"/>
      <c r="BB948" s="3"/>
    </row>
    <row r="949" spans="47:54" ht="15">
      <c r="AU949" s="8">
        <f t="shared" si="4"/>
        <v>0</v>
      </c>
      <c r="AV949" s="8">
        <f t="shared" si="5"/>
        <v>0</v>
      </c>
      <c r="AX949" s="2"/>
      <c r="BB949" s="3"/>
    </row>
    <row r="950" spans="47:54" ht="15">
      <c r="AU950" s="8">
        <f t="shared" si="4"/>
        <v>0</v>
      </c>
      <c r="AV950" s="8">
        <f t="shared" si="5"/>
        <v>0</v>
      </c>
      <c r="AX950" s="2"/>
      <c r="BB950" s="3"/>
    </row>
    <row r="951" spans="47:54" ht="15">
      <c r="AU951" s="8">
        <f t="shared" si="4"/>
        <v>0</v>
      </c>
      <c r="AV951" s="8">
        <f t="shared" si="5"/>
        <v>0</v>
      </c>
      <c r="AX951" s="2"/>
      <c r="BB951" s="3"/>
    </row>
    <row r="952" spans="47:54" ht="15">
      <c r="AU952" s="8">
        <f t="shared" si="4"/>
        <v>0</v>
      </c>
      <c r="AV952" s="8">
        <f t="shared" si="5"/>
        <v>0</v>
      </c>
      <c r="AX952" s="2"/>
      <c r="BB952" s="3"/>
    </row>
    <row r="953" spans="47:54" ht="15">
      <c r="AU953" s="8">
        <f t="shared" si="4"/>
        <v>0</v>
      </c>
      <c r="AV953" s="8">
        <f t="shared" si="5"/>
        <v>0</v>
      </c>
      <c r="AX953" s="2"/>
      <c r="BB953" s="3"/>
    </row>
    <row r="954" spans="47:54" ht="15">
      <c r="AU954" s="8">
        <f t="shared" si="4"/>
        <v>0</v>
      </c>
      <c r="AV954" s="8">
        <f t="shared" si="5"/>
        <v>0</v>
      </c>
      <c r="AX954" s="2"/>
      <c r="BB954" s="3"/>
    </row>
    <row r="955" spans="47:54" ht="15">
      <c r="AU955" s="8">
        <f t="shared" si="4"/>
        <v>0</v>
      </c>
      <c r="AV955" s="8">
        <f t="shared" si="5"/>
        <v>0</v>
      </c>
      <c r="AX955" s="2"/>
      <c r="BB955" s="3"/>
    </row>
    <row r="956" spans="47:54" ht="15">
      <c r="AU956" s="8">
        <f t="shared" si="4"/>
        <v>0</v>
      </c>
      <c r="AV956" s="8">
        <f t="shared" si="5"/>
        <v>0</v>
      </c>
      <c r="AX956" s="2"/>
      <c r="BB956" s="3"/>
    </row>
    <row r="957" spans="47:54" ht="15">
      <c r="AU957" s="8">
        <f t="shared" si="4"/>
        <v>0</v>
      </c>
      <c r="AV957" s="8">
        <f t="shared" si="5"/>
        <v>0</v>
      </c>
      <c r="AX957" s="2"/>
      <c r="BB957" s="3"/>
    </row>
    <row r="958" spans="47:54" ht="15">
      <c r="AU958" s="8">
        <f t="shared" si="4"/>
        <v>0</v>
      </c>
      <c r="AV958" s="8">
        <f t="shared" si="5"/>
        <v>0</v>
      </c>
      <c r="AX958" s="2"/>
      <c r="BB958" s="3"/>
    </row>
    <row r="959" spans="47:54" ht="15">
      <c r="AU959" s="8">
        <f t="shared" si="4"/>
        <v>0</v>
      </c>
      <c r="AV959" s="8">
        <f t="shared" si="5"/>
        <v>0</v>
      </c>
      <c r="AX959" s="2"/>
      <c r="BB959" s="3"/>
    </row>
    <row r="960" spans="47:54" ht="15">
      <c r="AU960" s="8">
        <f t="shared" si="4"/>
        <v>0</v>
      </c>
      <c r="AV960" s="8">
        <f t="shared" si="5"/>
        <v>0</v>
      </c>
      <c r="AX960" s="2"/>
      <c r="BB960" s="3"/>
    </row>
    <row r="961" spans="47:54" ht="15">
      <c r="AU961" s="8">
        <f t="shared" si="4"/>
        <v>0</v>
      </c>
      <c r="AV961" s="8">
        <f t="shared" si="5"/>
        <v>0</v>
      </c>
      <c r="AX961" s="2"/>
      <c r="BB961" s="3"/>
    </row>
    <row r="962" spans="47:54" ht="15">
      <c r="AU962" s="8">
        <f t="shared" si="4"/>
        <v>0</v>
      </c>
      <c r="AV962" s="8">
        <f t="shared" si="5"/>
        <v>0</v>
      </c>
      <c r="AX962" s="2"/>
      <c r="BB962" s="3"/>
    </row>
    <row r="963" spans="47:54" ht="15">
      <c r="AU963" s="8">
        <f t="shared" si="4"/>
        <v>0</v>
      </c>
      <c r="AV963" s="8">
        <f t="shared" si="5"/>
        <v>0</v>
      </c>
      <c r="AX963" s="2"/>
      <c r="BB963" s="3"/>
    </row>
    <row r="964" spans="47:54" ht="15">
      <c r="AU964" s="8">
        <f t="shared" si="4"/>
        <v>0</v>
      </c>
      <c r="AV964" s="8">
        <f t="shared" si="5"/>
        <v>0</v>
      </c>
      <c r="AX964" s="2"/>
      <c r="BB964" s="3"/>
    </row>
    <row r="965" spans="47:54" ht="15">
      <c r="AU965" s="8">
        <f t="shared" si="4"/>
        <v>0</v>
      </c>
      <c r="AV965" s="8">
        <f t="shared" si="5"/>
        <v>0</v>
      </c>
      <c r="AX965" s="2"/>
      <c r="BB965" s="3"/>
    </row>
    <row r="966" spans="47:54" ht="15">
      <c r="AU966" s="8">
        <f t="shared" si="4"/>
        <v>0</v>
      </c>
      <c r="AV966" s="8">
        <f t="shared" si="5"/>
        <v>0</v>
      </c>
      <c r="AX966" s="2"/>
      <c r="BB966" s="3"/>
    </row>
    <row r="967" spans="47:54" ht="15">
      <c r="AU967" s="8">
        <f t="shared" si="4"/>
        <v>0</v>
      </c>
      <c r="AV967" s="8">
        <f t="shared" si="5"/>
        <v>0</v>
      </c>
      <c r="AX967" s="2"/>
      <c r="BB967" s="3"/>
    </row>
    <row r="968" spans="47:54" ht="15">
      <c r="AU968" s="8">
        <f t="shared" si="4"/>
        <v>0</v>
      </c>
      <c r="AV968" s="8">
        <f t="shared" si="5"/>
        <v>0</v>
      </c>
      <c r="AX968" s="2"/>
      <c r="BB968" s="3"/>
    </row>
    <row r="969" spans="47:54" ht="15">
      <c r="AU969" s="8">
        <f t="shared" si="4"/>
        <v>0</v>
      </c>
      <c r="AV969" s="8">
        <f t="shared" si="5"/>
        <v>0</v>
      </c>
      <c r="AX969" s="2"/>
      <c r="BB969" s="3"/>
    </row>
    <row r="970" spans="47:54" ht="15">
      <c r="AU970" s="8">
        <f t="shared" si="4"/>
        <v>0</v>
      </c>
      <c r="AV970" s="8">
        <f t="shared" si="5"/>
        <v>0</v>
      </c>
      <c r="AX970" s="2"/>
      <c r="BB970" s="3"/>
    </row>
    <row r="971" spans="47:54" ht="15">
      <c r="AU971" s="8">
        <f t="shared" si="4"/>
        <v>0</v>
      </c>
      <c r="AV971" s="8">
        <f t="shared" si="5"/>
        <v>0</v>
      </c>
      <c r="AX971" s="2"/>
      <c r="BB971" s="3"/>
    </row>
    <row r="972" spans="47:54" ht="15">
      <c r="AU972" s="8">
        <f t="shared" si="4"/>
        <v>0</v>
      </c>
      <c r="AV972" s="8">
        <f t="shared" si="5"/>
        <v>0</v>
      </c>
      <c r="AX972" s="2"/>
      <c r="BB972" s="3"/>
    </row>
    <row r="973" spans="47:54" ht="15">
      <c r="AU973" s="8">
        <f t="shared" si="4"/>
        <v>0</v>
      </c>
      <c r="AV973" s="8">
        <f t="shared" si="5"/>
        <v>0</v>
      </c>
      <c r="AX973" s="2"/>
      <c r="BB973" s="3"/>
    </row>
    <row r="974" spans="47:54" ht="15">
      <c r="AU974" s="8">
        <f t="shared" si="4"/>
        <v>0</v>
      </c>
      <c r="AV974" s="8">
        <f t="shared" si="5"/>
        <v>0</v>
      </c>
      <c r="AX974" s="2"/>
      <c r="BB974" s="3"/>
    </row>
    <row r="975" spans="47:54" ht="15">
      <c r="AU975" s="8">
        <f t="shared" si="4"/>
        <v>0</v>
      </c>
      <c r="AV975" s="8">
        <f t="shared" si="5"/>
        <v>0</v>
      </c>
      <c r="AX975" s="2"/>
      <c r="BB975" s="3"/>
    </row>
    <row r="976" spans="47:54" ht="15">
      <c r="AU976" s="8">
        <f t="shared" si="4"/>
        <v>0</v>
      </c>
      <c r="AV976" s="8">
        <f t="shared" si="5"/>
        <v>0</v>
      </c>
      <c r="AX976" s="2"/>
      <c r="BB976" s="3"/>
    </row>
    <row r="977" spans="47:54" ht="15">
      <c r="AU977" s="8">
        <f t="shared" si="4"/>
        <v>0</v>
      </c>
      <c r="AV977" s="8">
        <f t="shared" si="5"/>
        <v>0</v>
      </c>
      <c r="AX977" s="2"/>
      <c r="BB977" s="3"/>
    </row>
    <row r="978" spans="47:54" ht="15">
      <c r="AU978" s="8">
        <f aca="true" t="shared" si="6" ref="AU978:AU1041">AR978+AS978+AT978</f>
        <v>0</v>
      </c>
      <c r="AV978" s="8">
        <f aca="true" t="shared" si="7" ref="AV978:AV1041">AQ978+AU978</f>
        <v>0</v>
      </c>
      <c r="AX978" s="2"/>
      <c r="BB978" s="3"/>
    </row>
    <row r="979" spans="47:54" ht="15">
      <c r="AU979" s="8">
        <f t="shared" si="6"/>
        <v>0</v>
      </c>
      <c r="AV979" s="8">
        <f t="shared" si="7"/>
        <v>0</v>
      </c>
      <c r="AX979" s="2"/>
      <c r="BB979" s="3"/>
    </row>
    <row r="980" spans="47:54" ht="15">
      <c r="AU980" s="8">
        <f t="shared" si="6"/>
        <v>0</v>
      </c>
      <c r="AV980" s="8">
        <f t="shared" si="7"/>
        <v>0</v>
      </c>
      <c r="AX980" s="2"/>
      <c r="BB980" s="3"/>
    </row>
    <row r="981" spans="47:54" ht="15">
      <c r="AU981" s="8">
        <f t="shared" si="6"/>
        <v>0</v>
      </c>
      <c r="AV981" s="8">
        <f t="shared" si="7"/>
        <v>0</v>
      </c>
      <c r="AX981" s="2"/>
      <c r="BB981" s="3"/>
    </row>
    <row r="982" spans="47:54" ht="15">
      <c r="AU982" s="8">
        <f t="shared" si="6"/>
        <v>0</v>
      </c>
      <c r="AV982" s="8">
        <f t="shared" si="7"/>
        <v>0</v>
      </c>
      <c r="AX982" s="2"/>
      <c r="BB982" s="3"/>
    </row>
    <row r="983" spans="47:54" ht="15">
      <c r="AU983" s="8">
        <f t="shared" si="6"/>
        <v>0</v>
      </c>
      <c r="AV983" s="8">
        <f t="shared" si="7"/>
        <v>0</v>
      </c>
      <c r="AX983" s="2"/>
      <c r="BB983" s="3"/>
    </row>
    <row r="984" spans="47:54" ht="15">
      <c r="AU984" s="8">
        <f t="shared" si="6"/>
        <v>0</v>
      </c>
      <c r="AV984" s="8">
        <f t="shared" si="7"/>
        <v>0</v>
      </c>
      <c r="AX984" s="2"/>
      <c r="BB984" s="3"/>
    </row>
    <row r="985" spans="47:54" ht="15">
      <c r="AU985" s="8">
        <f t="shared" si="6"/>
        <v>0</v>
      </c>
      <c r="AV985" s="8">
        <f t="shared" si="7"/>
        <v>0</v>
      </c>
      <c r="AX985" s="2"/>
      <c r="BB985" s="3"/>
    </row>
    <row r="986" spans="47:54" ht="15">
      <c r="AU986" s="8">
        <f t="shared" si="6"/>
        <v>0</v>
      </c>
      <c r="AV986" s="8">
        <f t="shared" si="7"/>
        <v>0</v>
      </c>
      <c r="AX986" s="2"/>
      <c r="BB986" s="3"/>
    </row>
    <row r="987" spans="47:54" ht="15">
      <c r="AU987" s="8">
        <f t="shared" si="6"/>
        <v>0</v>
      </c>
      <c r="AV987" s="8">
        <f t="shared" si="7"/>
        <v>0</v>
      </c>
      <c r="AX987" s="2"/>
      <c r="BB987" s="3"/>
    </row>
    <row r="988" spans="47:54" ht="15">
      <c r="AU988" s="8">
        <f t="shared" si="6"/>
        <v>0</v>
      </c>
      <c r="AV988" s="8">
        <f t="shared" si="7"/>
        <v>0</v>
      </c>
      <c r="AX988" s="2"/>
      <c r="BB988" s="3"/>
    </row>
    <row r="989" spans="47:54" ht="15">
      <c r="AU989" s="8">
        <f t="shared" si="6"/>
        <v>0</v>
      </c>
      <c r="AV989" s="8">
        <f t="shared" si="7"/>
        <v>0</v>
      </c>
      <c r="AX989" s="2"/>
      <c r="BB989" s="3"/>
    </row>
    <row r="990" spans="47:54" ht="15">
      <c r="AU990" s="8">
        <f t="shared" si="6"/>
        <v>0</v>
      </c>
      <c r="AV990" s="8">
        <f t="shared" si="7"/>
        <v>0</v>
      </c>
      <c r="AX990" s="2"/>
      <c r="BB990" s="3"/>
    </row>
    <row r="991" spans="47:54" ht="15">
      <c r="AU991" s="8">
        <f t="shared" si="6"/>
        <v>0</v>
      </c>
      <c r="AV991" s="8">
        <f t="shared" si="7"/>
        <v>0</v>
      </c>
      <c r="AX991" s="2"/>
      <c r="BB991" s="3"/>
    </row>
    <row r="992" spans="47:54" ht="15">
      <c r="AU992" s="8">
        <f t="shared" si="6"/>
        <v>0</v>
      </c>
      <c r="AV992" s="8">
        <f t="shared" si="7"/>
        <v>0</v>
      </c>
      <c r="AX992" s="2"/>
      <c r="BB992" s="3"/>
    </row>
    <row r="993" spans="47:54" ht="15">
      <c r="AU993" s="8">
        <f t="shared" si="6"/>
        <v>0</v>
      </c>
      <c r="AV993" s="8">
        <f t="shared" si="7"/>
        <v>0</v>
      </c>
      <c r="AX993" s="2"/>
      <c r="BB993" s="3"/>
    </row>
    <row r="994" spans="47:54" ht="15">
      <c r="AU994" s="8">
        <f t="shared" si="6"/>
        <v>0</v>
      </c>
      <c r="AV994" s="8">
        <f t="shared" si="7"/>
        <v>0</v>
      </c>
      <c r="AX994" s="2"/>
      <c r="BB994" s="3"/>
    </row>
    <row r="995" spans="47:54" ht="15">
      <c r="AU995" s="8">
        <f t="shared" si="6"/>
        <v>0</v>
      </c>
      <c r="AV995" s="8">
        <f t="shared" si="7"/>
        <v>0</v>
      </c>
      <c r="AX995" s="2"/>
      <c r="BB995" s="3"/>
    </row>
    <row r="996" spans="47:54" ht="15">
      <c r="AU996" s="8">
        <f t="shared" si="6"/>
        <v>0</v>
      </c>
      <c r="AV996" s="8">
        <f t="shared" si="7"/>
        <v>0</v>
      </c>
      <c r="AX996" s="2"/>
      <c r="BB996" s="3"/>
    </row>
    <row r="997" spans="47:54" ht="15">
      <c r="AU997" s="8">
        <f t="shared" si="6"/>
        <v>0</v>
      </c>
      <c r="AV997" s="8">
        <f t="shared" si="7"/>
        <v>0</v>
      </c>
      <c r="AX997" s="2"/>
      <c r="BB997" s="3"/>
    </row>
    <row r="998" spans="47:54" ht="15">
      <c r="AU998" s="8">
        <f t="shared" si="6"/>
        <v>0</v>
      </c>
      <c r="AV998" s="8">
        <f t="shared" si="7"/>
        <v>0</v>
      </c>
      <c r="AX998" s="2"/>
      <c r="BB998" s="3"/>
    </row>
    <row r="999" spans="47:54" ht="15">
      <c r="AU999" s="8">
        <f t="shared" si="6"/>
        <v>0</v>
      </c>
      <c r="AV999" s="8">
        <f t="shared" si="7"/>
        <v>0</v>
      </c>
      <c r="AX999" s="2"/>
      <c r="BB999" s="3"/>
    </row>
    <row r="1000" spans="47:54" ht="15">
      <c r="AU1000" s="8">
        <f t="shared" si="6"/>
        <v>0</v>
      </c>
      <c r="AV1000" s="8">
        <f t="shared" si="7"/>
        <v>0</v>
      </c>
      <c r="AX1000" s="2"/>
      <c r="BB1000" s="3"/>
    </row>
    <row r="1001" spans="47:54" ht="15">
      <c r="AU1001" s="8">
        <f t="shared" si="6"/>
        <v>0</v>
      </c>
      <c r="AV1001" s="8">
        <f t="shared" si="7"/>
        <v>0</v>
      </c>
      <c r="AX1001" s="2"/>
      <c r="BB1001" s="3"/>
    </row>
    <row r="1002" spans="47:54" ht="15">
      <c r="AU1002" s="8">
        <f t="shared" si="6"/>
        <v>0</v>
      </c>
      <c r="AV1002" s="8">
        <f t="shared" si="7"/>
        <v>0</v>
      </c>
      <c r="AX1002" s="2"/>
      <c r="BB1002" s="3"/>
    </row>
    <row r="1003" spans="47:54" ht="15">
      <c r="AU1003" s="8">
        <f t="shared" si="6"/>
        <v>0</v>
      </c>
      <c r="AV1003" s="8">
        <f t="shared" si="7"/>
        <v>0</v>
      </c>
      <c r="AX1003" s="2"/>
      <c r="BB1003" s="3"/>
    </row>
    <row r="1004" spans="47:54" ht="15">
      <c r="AU1004" s="8">
        <f t="shared" si="6"/>
        <v>0</v>
      </c>
      <c r="AV1004" s="8">
        <f t="shared" si="7"/>
        <v>0</v>
      </c>
      <c r="AX1004" s="2"/>
      <c r="BB1004" s="3"/>
    </row>
    <row r="1005" spans="47:54" ht="15">
      <c r="AU1005" s="8">
        <f t="shared" si="6"/>
        <v>0</v>
      </c>
      <c r="AV1005" s="8">
        <f t="shared" si="7"/>
        <v>0</v>
      </c>
      <c r="AX1005" s="2"/>
      <c r="BB1005" s="3"/>
    </row>
    <row r="1006" spans="47:54" ht="15">
      <c r="AU1006" s="8">
        <f t="shared" si="6"/>
        <v>0</v>
      </c>
      <c r="AV1006" s="8">
        <f t="shared" si="7"/>
        <v>0</v>
      </c>
      <c r="AX1006" s="2"/>
      <c r="BB1006" s="3"/>
    </row>
    <row r="1007" spans="47:54" ht="15">
      <c r="AU1007" s="8">
        <f t="shared" si="6"/>
        <v>0</v>
      </c>
      <c r="AV1007" s="8">
        <f t="shared" si="7"/>
        <v>0</v>
      </c>
      <c r="AX1007" s="2"/>
      <c r="BB1007" s="3"/>
    </row>
    <row r="1008" spans="47:54" ht="15">
      <c r="AU1008" s="8">
        <f t="shared" si="6"/>
        <v>0</v>
      </c>
      <c r="AV1008" s="8">
        <f t="shared" si="7"/>
        <v>0</v>
      </c>
      <c r="AX1008" s="2"/>
      <c r="BB1008" s="3"/>
    </row>
    <row r="1009" spans="47:54" ht="15">
      <c r="AU1009" s="8">
        <f t="shared" si="6"/>
        <v>0</v>
      </c>
      <c r="AV1009" s="8">
        <f t="shared" si="7"/>
        <v>0</v>
      </c>
      <c r="AX1009" s="2"/>
      <c r="BB1009" s="3"/>
    </row>
    <row r="1010" spans="47:54" ht="15">
      <c r="AU1010" s="8">
        <f t="shared" si="6"/>
        <v>0</v>
      </c>
      <c r="AV1010" s="8">
        <f t="shared" si="7"/>
        <v>0</v>
      </c>
      <c r="AX1010" s="2"/>
      <c r="BB1010" s="3"/>
    </row>
    <row r="1011" spans="47:54" ht="15">
      <c r="AU1011" s="8">
        <f t="shared" si="6"/>
        <v>0</v>
      </c>
      <c r="AV1011" s="8">
        <f t="shared" si="7"/>
        <v>0</v>
      </c>
      <c r="AX1011" s="2"/>
      <c r="BB1011" s="3"/>
    </row>
    <row r="1012" spans="47:54" ht="15">
      <c r="AU1012" s="8">
        <f t="shared" si="6"/>
        <v>0</v>
      </c>
      <c r="AV1012" s="8">
        <f t="shared" si="7"/>
        <v>0</v>
      </c>
      <c r="AX1012" s="2"/>
      <c r="BB1012" s="3"/>
    </row>
    <row r="1013" spans="47:54" ht="15">
      <c r="AU1013" s="8">
        <f t="shared" si="6"/>
        <v>0</v>
      </c>
      <c r="AV1013" s="8">
        <f t="shared" si="7"/>
        <v>0</v>
      </c>
      <c r="AX1013" s="2"/>
      <c r="BB1013" s="3"/>
    </row>
    <row r="1014" spans="47:54" ht="15">
      <c r="AU1014" s="8">
        <f t="shared" si="6"/>
        <v>0</v>
      </c>
      <c r="AV1014" s="8">
        <f t="shared" si="7"/>
        <v>0</v>
      </c>
      <c r="AX1014" s="2"/>
      <c r="BB1014" s="3"/>
    </row>
    <row r="1015" spans="47:54" ht="15">
      <c r="AU1015" s="8">
        <f t="shared" si="6"/>
        <v>0</v>
      </c>
      <c r="AV1015" s="8">
        <f t="shared" si="7"/>
        <v>0</v>
      </c>
      <c r="AX1015" s="2"/>
      <c r="BB1015" s="3"/>
    </row>
    <row r="1016" spans="47:54" ht="15">
      <c r="AU1016" s="8">
        <f t="shared" si="6"/>
        <v>0</v>
      </c>
      <c r="AV1016" s="8">
        <f t="shared" si="7"/>
        <v>0</v>
      </c>
      <c r="AX1016" s="2"/>
      <c r="BB1016" s="3"/>
    </row>
    <row r="1017" spans="47:54" ht="15">
      <c r="AU1017" s="8">
        <f t="shared" si="6"/>
        <v>0</v>
      </c>
      <c r="AV1017" s="8">
        <f t="shared" si="7"/>
        <v>0</v>
      </c>
      <c r="AX1017" s="2"/>
      <c r="BB1017" s="3"/>
    </row>
    <row r="1018" spans="47:54" ht="15">
      <c r="AU1018" s="8">
        <f t="shared" si="6"/>
        <v>0</v>
      </c>
      <c r="AV1018" s="8">
        <f t="shared" si="7"/>
        <v>0</v>
      </c>
      <c r="AX1018" s="2"/>
      <c r="BB1018" s="3"/>
    </row>
    <row r="1019" spans="47:54" ht="15">
      <c r="AU1019" s="8">
        <f t="shared" si="6"/>
        <v>0</v>
      </c>
      <c r="AV1019" s="8">
        <f t="shared" si="7"/>
        <v>0</v>
      </c>
      <c r="AX1019" s="2"/>
      <c r="BB1019" s="3"/>
    </row>
    <row r="1020" spans="47:54" ht="15">
      <c r="AU1020" s="8">
        <f t="shared" si="6"/>
        <v>0</v>
      </c>
      <c r="AV1020" s="8">
        <f t="shared" si="7"/>
        <v>0</v>
      </c>
      <c r="AX1020" s="2"/>
      <c r="BB1020" s="3"/>
    </row>
    <row r="1021" spans="47:54" ht="15">
      <c r="AU1021" s="8">
        <f t="shared" si="6"/>
        <v>0</v>
      </c>
      <c r="AV1021" s="8">
        <f t="shared" si="7"/>
        <v>0</v>
      </c>
      <c r="AX1021" s="2"/>
      <c r="BB1021" s="3"/>
    </row>
    <row r="1022" spans="47:54" ht="15">
      <c r="AU1022" s="8">
        <f t="shared" si="6"/>
        <v>0</v>
      </c>
      <c r="AV1022" s="8">
        <f t="shared" si="7"/>
        <v>0</v>
      </c>
      <c r="AX1022" s="2"/>
      <c r="BB1022" s="3"/>
    </row>
    <row r="1023" spans="47:54" ht="15">
      <c r="AU1023" s="8">
        <f t="shared" si="6"/>
        <v>0</v>
      </c>
      <c r="AV1023" s="8">
        <f t="shared" si="7"/>
        <v>0</v>
      </c>
      <c r="AX1023" s="2"/>
      <c r="BB1023" s="3"/>
    </row>
    <row r="1024" spans="47:54" ht="15">
      <c r="AU1024" s="8">
        <f t="shared" si="6"/>
        <v>0</v>
      </c>
      <c r="AV1024" s="8">
        <f t="shared" si="7"/>
        <v>0</v>
      </c>
      <c r="AX1024" s="2"/>
      <c r="BB1024" s="3"/>
    </row>
    <row r="1025" spans="47:54" ht="15">
      <c r="AU1025" s="8">
        <f t="shared" si="6"/>
        <v>0</v>
      </c>
      <c r="AV1025" s="8">
        <f t="shared" si="7"/>
        <v>0</v>
      </c>
      <c r="AX1025" s="2"/>
      <c r="BB1025" s="3"/>
    </row>
    <row r="1026" spans="47:54" ht="15">
      <c r="AU1026" s="8">
        <f t="shared" si="6"/>
        <v>0</v>
      </c>
      <c r="AV1026" s="8">
        <f t="shared" si="7"/>
        <v>0</v>
      </c>
      <c r="AX1026" s="2"/>
      <c r="BB1026" s="3"/>
    </row>
    <row r="1027" spans="47:54" ht="15">
      <c r="AU1027" s="8">
        <f t="shared" si="6"/>
        <v>0</v>
      </c>
      <c r="AV1027" s="8">
        <f t="shared" si="7"/>
        <v>0</v>
      </c>
      <c r="AX1027" s="2"/>
      <c r="BB1027" s="3"/>
    </row>
    <row r="1028" spans="47:54" ht="15">
      <c r="AU1028" s="8">
        <f t="shared" si="6"/>
        <v>0</v>
      </c>
      <c r="AV1028" s="8">
        <f t="shared" si="7"/>
        <v>0</v>
      </c>
      <c r="AX1028" s="2"/>
      <c r="BB1028" s="3"/>
    </row>
    <row r="1029" spans="47:54" ht="15">
      <c r="AU1029" s="8">
        <f t="shared" si="6"/>
        <v>0</v>
      </c>
      <c r="AV1029" s="8">
        <f t="shared" si="7"/>
        <v>0</v>
      </c>
      <c r="AX1029" s="2"/>
      <c r="BB1029" s="3"/>
    </row>
    <row r="1030" spans="47:54" ht="15">
      <c r="AU1030" s="8">
        <f t="shared" si="6"/>
        <v>0</v>
      </c>
      <c r="AV1030" s="8">
        <f t="shared" si="7"/>
        <v>0</v>
      </c>
      <c r="AX1030" s="2"/>
      <c r="BB1030" s="3"/>
    </row>
    <row r="1031" spans="47:54" ht="15">
      <c r="AU1031" s="8">
        <f t="shared" si="6"/>
        <v>0</v>
      </c>
      <c r="AV1031" s="8">
        <f t="shared" si="7"/>
        <v>0</v>
      </c>
      <c r="AX1031" s="2"/>
      <c r="BB1031" s="3"/>
    </row>
    <row r="1032" spans="47:54" ht="15">
      <c r="AU1032" s="8">
        <f t="shared" si="6"/>
        <v>0</v>
      </c>
      <c r="AV1032" s="8">
        <f t="shared" si="7"/>
        <v>0</v>
      </c>
      <c r="AX1032" s="2"/>
      <c r="BB1032" s="3"/>
    </row>
    <row r="1033" spans="47:54" ht="15">
      <c r="AU1033" s="8">
        <f t="shared" si="6"/>
        <v>0</v>
      </c>
      <c r="AV1033" s="8">
        <f t="shared" si="7"/>
        <v>0</v>
      </c>
      <c r="AX1033" s="2"/>
      <c r="BB1033" s="3"/>
    </row>
    <row r="1034" spans="47:54" ht="15">
      <c r="AU1034" s="8">
        <f t="shared" si="6"/>
        <v>0</v>
      </c>
      <c r="AV1034" s="8">
        <f t="shared" si="7"/>
        <v>0</v>
      </c>
      <c r="AX1034" s="2"/>
      <c r="BB1034" s="3"/>
    </row>
    <row r="1035" spans="47:54" ht="15">
      <c r="AU1035" s="8">
        <f t="shared" si="6"/>
        <v>0</v>
      </c>
      <c r="AV1035" s="8">
        <f t="shared" si="7"/>
        <v>0</v>
      </c>
      <c r="AX1035" s="2"/>
      <c r="BB1035" s="3"/>
    </row>
    <row r="1036" spans="47:54" ht="15">
      <c r="AU1036" s="8">
        <f t="shared" si="6"/>
        <v>0</v>
      </c>
      <c r="AV1036" s="8">
        <f t="shared" si="7"/>
        <v>0</v>
      </c>
      <c r="AX1036" s="2"/>
      <c r="BB1036" s="3"/>
    </row>
    <row r="1037" spans="47:54" ht="15">
      <c r="AU1037" s="8">
        <f t="shared" si="6"/>
        <v>0</v>
      </c>
      <c r="AV1037" s="8">
        <f t="shared" si="7"/>
        <v>0</v>
      </c>
      <c r="AX1037" s="2"/>
      <c r="BB1037" s="3"/>
    </row>
    <row r="1038" spans="47:54" ht="15">
      <c r="AU1038" s="8">
        <f t="shared" si="6"/>
        <v>0</v>
      </c>
      <c r="AV1038" s="8">
        <f t="shared" si="7"/>
        <v>0</v>
      </c>
      <c r="AX1038" s="2"/>
      <c r="BB1038" s="3"/>
    </row>
    <row r="1039" spans="47:54" ht="15">
      <c r="AU1039" s="8">
        <f t="shared" si="6"/>
        <v>0</v>
      </c>
      <c r="AV1039" s="8">
        <f t="shared" si="7"/>
        <v>0</v>
      </c>
      <c r="AX1039" s="2"/>
      <c r="BB1039" s="3"/>
    </row>
    <row r="1040" spans="47:54" ht="15">
      <c r="AU1040" s="8">
        <f t="shared" si="6"/>
        <v>0</v>
      </c>
      <c r="AV1040" s="8">
        <f t="shared" si="7"/>
        <v>0</v>
      </c>
      <c r="AX1040" s="2"/>
      <c r="BB1040" s="3"/>
    </row>
    <row r="1041" spans="47:54" ht="15">
      <c r="AU1041" s="8">
        <f t="shared" si="6"/>
        <v>0</v>
      </c>
      <c r="AV1041" s="8">
        <f t="shared" si="7"/>
        <v>0</v>
      </c>
      <c r="AX1041" s="2"/>
      <c r="BB1041" s="3"/>
    </row>
    <row r="1042" spans="47:54" ht="15">
      <c r="AU1042" s="8">
        <f aca="true" t="shared" si="8" ref="AU1042:AU1105">AR1042+AS1042+AT1042</f>
        <v>0</v>
      </c>
      <c r="AV1042" s="8">
        <f aca="true" t="shared" si="9" ref="AV1042:AV1105">AQ1042+AU1042</f>
        <v>0</v>
      </c>
      <c r="AX1042" s="2"/>
      <c r="BB1042" s="3"/>
    </row>
    <row r="1043" spans="47:54" ht="15">
      <c r="AU1043" s="8">
        <f t="shared" si="8"/>
        <v>0</v>
      </c>
      <c r="AV1043" s="8">
        <f t="shared" si="9"/>
        <v>0</v>
      </c>
      <c r="AX1043" s="2"/>
      <c r="BB1043" s="3"/>
    </row>
    <row r="1044" spans="47:54" ht="15">
      <c r="AU1044" s="8">
        <f t="shared" si="8"/>
        <v>0</v>
      </c>
      <c r="AV1044" s="8">
        <f t="shared" si="9"/>
        <v>0</v>
      </c>
      <c r="AX1044" s="2"/>
      <c r="BB1044" s="3"/>
    </row>
    <row r="1045" spans="47:54" ht="15">
      <c r="AU1045" s="8">
        <f t="shared" si="8"/>
        <v>0</v>
      </c>
      <c r="AV1045" s="8">
        <f t="shared" si="9"/>
        <v>0</v>
      </c>
      <c r="AX1045" s="2"/>
      <c r="BB1045" s="3"/>
    </row>
    <row r="1046" spans="47:54" ht="15">
      <c r="AU1046" s="8">
        <f t="shared" si="8"/>
        <v>0</v>
      </c>
      <c r="AV1046" s="8">
        <f t="shared" si="9"/>
        <v>0</v>
      </c>
      <c r="AX1046" s="2"/>
      <c r="BB1046" s="3"/>
    </row>
    <row r="1047" spans="47:54" ht="15">
      <c r="AU1047" s="8">
        <f t="shared" si="8"/>
        <v>0</v>
      </c>
      <c r="AV1047" s="8">
        <f t="shared" si="9"/>
        <v>0</v>
      </c>
      <c r="AX1047" s="2"/>
      <c r="BB1047" s="3"/>
    </row>
    <row r="1048" spans="47:54" ht="15">
      <c r="AU1048" s="8">
        <f t="shared" si="8"/>
        <v>0</v>
      </c>
      <c r="AV1048" s="8">
        <f t="shared" si="9"/>
        <v>0</v>
      </c>
      <c r="AX1048" s="2"/>
      <c r="BB1048" s="3"/>
    </row>
    <row r="1049" spans="47:54" ht="15">
      <c r="AU1049" s="8">
        <f t="shared" si="8"/>
        <v>0</v>
      </c>
      <c r="AV1049" s="8">
        <f t="shared" si="9"/>
        <v>0</v>
      </c>
      <c r="AX1049" s="2"/>
      <c r="BB1049" s="3"/>
    </row>
    <row r="1050" spans="47:54" ht="15">
      <c r="AU1050" s="8">
        <f t="shared" si="8"/>
        <v>0</v>
      </c>
      <c r="AV1050" s="8">
        <f t="shared" si="9"/>
        <v>0</v>
      </c>
      <c r="AX1050" s="2"/>
      <c r="BB1050" s="3"/>
    </row>
    <row r="1051" spans="47:54" ht="15">
      <c r="AU1051" s="8">
        <f t="shared" si="8"/>
        <v>0</v>
      </c>
      <c r="AV1051" s="8">
        <f t="shared" si="9"/>
        <v>0</v>
      </c>
      <c r="AX1051" s="2"/>
      <c r="BB1051" s="3"/>
    </row>
    <row r="1052" spans="47:54" ht="15">
      <c r="AU1052" s="8">
        <f t="shared" si="8"/>
        <v>0</v>
      </c>
      <c r="AV1052" s="8">
        <f t="shared" si="9"/>
        <v>0</v>
      </c>
      <c r="AX1052" s="2"/>
      <c r="BB1052" s="3"/>
    </row>
    <row r="1053" spans="47:54" ht="15">
      <c r="AU1053" s="8">
        <f t="shared" si="8"/>
        <v>0</v>
      </c>
      <c r="AV1053" s="8">
        <f t="shared" si="9"/>
        <v>0</v>
      </c>
      <c r="AX1053" s="2"/>
      <c r="BB1053" s="3"/>
    </row>
    <row r="1054" spans="47:54" ht="15">
      <c r="AU1054" s="8">
        <f t="shared" si="8"/>
        <v>0</v>
      </c>
      <c r="AV1054" s="8">
        <f t="shared" si="9"/>
        <v>0</v>
      </c>
      <c r="AX1054" s="2"/>
      <c r="BB1054" s="3"/>
    </row>
    <row r="1055" spans="47:54" ht="15">
      <c r="AU1055" s="8">
        <f t="shared" si="8"/>
        <v>0</v>
      </c>
      <c r="AV1055" s="8">
        <f t="shared" si="9"/>
        <v>0</v>
      </c>
      <c r="AX1055" s="2"/>
      <c r="BB1055" s="3"/>
    </row>
    <row r="1056" spans="47:54" ht="15">
      <c r="AU1056" s="8">
        <f t="shared" si="8"/>
        <v>0</v>
      </c>
      <c r="AV1056" s="8">
        <f t="shared" si="9"/>
        <v>0</v>
      </c>
      <c r="AX1056" s="2"/>
      <c r="BB1056" s="3"/>
    </row>
    <row r="1057" spans="47:54" ht="15">
      <c r="AU1057" s="8">
        <f t="shared" si="8"/>
        <v>0</v>
      </c>
      <c r="AV1057" s="8">
        <f t="shared" si="9"/>
        <v>0</v>
      </c>
      <c r="AX1057" s="2"/>
      <c r="BB1057" s="3"/>
    </row>
    <row r="1058" spans="47:54" ht="15">
      <c r="AU1058" s="8">
        <f t="shared" si="8"/>
        <v>0</v>
      </c>
      <c r="AV1058" s="8">
        <f t="shared" si="9"/>
        <v>0</v>
      </c>
      <c r="AX1058" s="2"/>
      <c r="BB1058" s="3"/>
    </row>
    <row r="1059" spans="47:54" ht="15">
      <c r="AU1059" s="8">
        <f t="shared" si="8"/>
        <v>0</v>
      </c>
      <c r="AV1059" s="8">
        <f t="shared" si="9"/>
        <v>0</v>
      </c>
      <c r="AX1059" s="2"/>
      <c r="BB1059" s="3"/>
    </row>
    <row r="1060" spans="47:54" ht="15">
      <c r="AU1060" s="8">
        <f t="shared" si="8"/>
        <v>0</v>
      </c>
      <c r="AV1060" s="8">
        <f t="shared" si="9"/>
        <v>0</v>
      </c>
      <c r="AX1060" s="2"/>
      <c r="BB1060" s="3"/>
    </row>
    <row r="1061" spans="47:54" ht="15">
      <c r="AU1061" s="8">
        <f t="shared" si="8"/>
        <v>0</v>
      </c>
      <c r="AV1061" s="8">
        <f t="shared" si="9"/>
        <v>0</v>
      </c>
      <c r="AX1061" s="2"/>
      <c r="BB1061" s="3"/>
    </row>
    <row r="1062" spans="47:54" ht="15">
      <c r="AU1062" s="8">
        <f t="shared" si="8"/>
        <v>0</v>
      </c>
      <c r="AV1062" s="8">
        <f t="shared" si="9"/>
        <v>0</v>
      </c>
      <c r="AX1062" s="2"/>
      <c r="BB1062" s="3"/>
    </row>
    <row r="1063" spans="47:54" ht="15">
      <c r="AU1063" s="8">
        <f t="shared" si="8"/>
        <v>0</v>
      </c>
      <c r="AV1063" s="8">
        <f t="shared" si="9"/>
        <v>0</v>
      </c>
      <c r="AX1063" s="2"/>
      <c r="BB1063" s="3"/>
    </row>
    <row r="1064" spans="47:54" ht="15">
      <c r="AU1064" s="8">
        <f t="shared" si="8"/>
        <v>0</v>
      </c>
      <c r="AV1064" s="8">
        <f t="shared" si="9"/>
        <v>0</v>
      </c>
      <c r="AX1064" s="2"/>
      <c r="BB1064" s="3"/>
    </row>
    <row r="1065" spans="47:54" ht="15">
      <c r="AU1065" s="8">
        <f t="shared" si="8"/>
        <v>0</v>
      </c>
      <c r="AV1065" s="8">
        <f t="shared" si="9"/>
        <v>0</v>
      </c>
      <c r="AX1065" s="2"/>
      <c r="BB1065" s="3"/>
    </row>
    <row r="1066" spans="47:54" ht="15">
      <c r="AU1066" s="8">
        <f t="shared" si="8"/>
        <v>0</v>
      </c>
      <c r="AV1066" s="8">
        <f t="shared" si="9"/>
        <v>0</v>
      </c>
      <c r="AX1066" s="2"/>
      <c r="BB1066" s="3"/>
    </row>
    <row r="1067" spans="47:54" ht="15">
      <c r="AU1067" s="8">
        <f t="shared" si="8"/>
        <v>0</v>
      </c>
      <c r="AV1067" s="8">
        <f t="shared" si="9"/>
        <v>0</v>
      </c>
      <c r="AX1067" s="2"/>
      <c r="BB1067" s="3"/>
    </row>
    <row r="1068" spans="47:54" ht="15">
      <c r="AU1068" s="8">
        <f t="shared" si="8"/>
        <v>0</v>
      </c>
      <c r="AV1068" s="8">
        <f t="shared" si="9"/>
        <v>0</v>
      </c>
      <c r="AX1068" s="2"/>
      <c r="BB1068" s="3"/>
    </row>
    <row r="1069" spans="47:54" ht="15">
      <c r="AU1069" s="8">
        <f t="shared" si="8"/>
        <v>0</v>
      </c>
      <c r="AV1069" s="8">
        <f t="shared" si="9"/>
        <v>0</v>
      </c>
      <c r="AX1069" s="2"/>
      <c r="BB1069" s="3"/>
    </row>
    <row r="1070" spans="47:54" ht="15">
      <c r="AU1070" s="8">
        <f t="shared" si="8"/>
        <v>0</v>
      </c>
      <c r="AV1070" s="8">
        <f t="shared" si="9"/>
        <v>0</v>
      </c>
      <c r="AX1070" s="2"/>
      <c r="BB1070" s="3"/>
    </row>
    <row r="1071" spans="47:54" ht="15">
      <c r="AU1071" s="8">
        <f t="shared" si="8"/>
        <v>0</v>
      </c>
      <c r="AV1071" s="8">
        <f t="shared" si="9"/>
        <v>0</v>
      </c>
      <c r="AX1071" s="2"/>
      <c r="BB1071" s="3"/>
    </row>
    <row r="1072" spans="47:54" ht="15">
      <c r="AU1072" s="8">
        <f t="shared" si="8"/>
        <v>0</v>
      </c>
      <c r="AV1072" s="8">
        <f t="shared" si="9"/>
        <v>0</v>
      </c>
      <c r="AX1072" s="2"/>
      <c r="BB1072" s="3"/>
    </row>
    <row r="1073" spans="47:54" ht="15">
      <c r="AU1073" s="8">
        <f t="shared" si="8"/>
        <v>0</v>
      </c>
      <c r="AV1073" s="8">
        <f t="shared" si="9"/>
        <v>0</v>
      </c>
      <c r="AX1073" s="2"/>
      <c r="BB1073" s="3"/>
    </row>
    <row r="1074" spans="47:54" ht="15">
      <c r="AU1074" s="8">
        <f t="shared" si="8"/>
        <v>0</v>
      </c>
      <c r="AV1074" s="8">
        <f t="shared" si="9"/>
        <v>0</v>
      </c>
      <c r="AX1074" s="2"/>
      <c r="BB1074" s="3"/>
    </row>
    <row r="1075" spans="47:54" ht="15">
      <c r="AU1075" s="8">
        <f t="shared" si="8"/>
        <v>0</v>
      </c>
      <c r="AV1075" s="8">
        <f t="shared" si="9"/>
        <v>0</v>
      </c>
      <c r="AX1075" s="2"/>
      <c r="BB1075" s="3"/>
    </row>
    <row r="1076" spans="47:54" ht="15">
      <c r="AU1076" s="8">
        <f t="shared" si="8"/>
        <v>0</v>
      </c>
      <c r="AV1076" s="8">
        <f t="shared" si="9"/>
        <v>0</v>
      </c>
      <c r="AX1076" s="2"/>
      <c r="BB1076" s="3"/>
    </row>
    <row r="1077" spans="47:54" ht="15">
      <c r="AU1077" s="8">
        <f t="shared" si="8"/>
        <v>0</v>
      </c>
      <c r="AV1077" s="8">
        <f t="shared" si="9"/>
        <v>0</v>
      </c>
      <c r="AX1077" s="2"/>
      <c r="BB1077" s="3"/>
    </row>
    <row r="1078" spans="47:54" ht="15">
      <c r="AU1078" s="8">
        <f t="shared" si="8"/>
        <v>0</v>
      </c>
      <c r="AV1078" s="8">
        <f t="shared" si="9"/>
        <v>0</v>
      </c>
      <c r="AX1078" s="2"/>
      <c r="BB1078" s="3"/>
    </row>
    <row r="1079" spans="47:54" ht="15">
      <c r="AU1079" s="8">
        <f t="shared" si="8"/>
        <v>0</v>
      </c>
      <c r="AV1079" s="8">
        <f t="shared" si="9"/>
        <v>0</v>
      </c>
      <c r="AX1079" s="2"/>
      <c r="BB1079" s="3"/>
    </row>
    <row r="1080" spans="47:54" ht="15">
      <c r="AU1080" s="8">
        <f t="shared" si="8"/>
        <v>0</v>
      </c>
      <c r="AV1080" s="8">
        <f t="shared" si="9"/>
        <v>0</v>
      </c>
      <c r="AX1080" s="2"/>
      <c r="BB1080" s="3"/>
    </row>
    <row r="1081" spans="47:54" ht="15">
      <c r="AU1081" s="8">
        <f t="shared" si="8"/>
        <v>0</v>
      </c>
      <c r="AV1081" s="8">
        <f t="shared" si="9"/>
        <v>0</v>
      </c>
      <c r="AX1081" s="2"/>
      <c r="BB1081" s="3"/>
    </row>
    <row r="1082" spans="47:54" ht="15">
      <c r="AU1082" s="8">
        <f t="shared" si="8"/>
        <v>0</v>
      </c>
      <c r="AV1082" s="8">
        <f t="shared" si="9"/>
        <v>0</v>
      </c>
      <c r="AX1082" s="2"/>
      <c r="BB1082" s="3"/>
    </row>
    <row r="1083" spans="47:54" ht="15">
      <c r="AU1083" s="8">
        <f t="shared" si="8"/>
        <v>0</v>
      </c>
      <c r="AV1083" s="8">
        <f t="shared" si="9"/>
        <v>0</v>
      </c>
      <c r="AX1083" s="2"/>
      <c r="BB1083" s="3"/>
    </row>
    <row r="1084" spans="47:54" ht="15">
      <c r="AU1084" s="8">
        <f t="shared" si="8"/>
        <v>0</v>
      </c>
      <c r="AV1084" s="8">
        <f t="shared" si="9"/>
        <v>0</v>
      </c>
      <c r="AX1084" s="2"/>
      <c r="BB1084" s="3"/>
    </row>
    <row r="1085" spans="47:54" ht="15">
      <c r="AU1085" s="8">
        <f t="shared" si="8"/>
        <v>0</v>
      </c>
      <c r="AV1085" s="8">
        <f t="shared" si="9"/>
        <v>0</v>
      </c>
      <c r="AX1085" s="2"/>
      <c r="BB1085" s="3"/>
    </row>
    <row r="1086" spans="47:54" ht="15">
      <c r="AU1086" s="8">
        <f t="shared" si="8"/>
        <v>0</v>
      </c>
      <c r="AV1086" s="8">
        <f t="shared" si="9"/>
        <v>0</v>
      </c>
      <c r="AX1086" s="2"/>
      <c r="BB1086" s="3"/>
    </row>
    <row r="1087" spans="47:54" ht="15">
      <c r="AU1087" s="8">
        <f t="shared" si="8"/>
        <v>0</v>
      </c>
      <c r="AV1087" s="8">
        <f t="shared" si="9"/>
        <v>0</v>
      </c>
      <c r="AX1087" s="2"/>
      <c r="BB1087" s="3"/>
    </row>
    <row r="1088" spans="47:54" ht="15">
      <c r="AU1088" s="8">
        <f t="shared" si="8"/>
        <v>0</v>
      </c>
      <c r="AV1088" s="8">
        <f t="shared" si="9"/>
        <v>0</v>
      </c>
      <c r="AX1088" s="2"/>
      <c r="BB1088" s="3"/>
    </row>
    <row r="1089" spans="47:54" ht="15">
      <c r="AU1089" s="8">
        <f t="shared" si="8"/>
        <v>0</v>
      </c>
      <c r="AV1089" s="8">
        <f t="shared" si="9"/>
        <v>0</v>
      </c>
      <c r="AX1089" s="2"/>
      <c r="BB1089" s="3"/>
    </row>
    <row r="1090" spans="47:54" ht="15">
      <c r="AU1090" s="8">
        <f t="shared" si="8"/>
        <v>0</v>
      </c>
      <c r="AV1090" s="8">
        <f t="shared" si="9"/>
        <v>0</v>
      </c>
      <c r="AX1090" s="2"/>
      <c r="BB1090" s="3"/>
    </row>
    <row r="1091" spans="47:54" ht="15">
      <c r="AU1091" s="8">
        <f t="shared" si="8"/>
        <v>0</v>
      </c>
      <c r="AV1091" s="8">
        <f t="shared" si="9"/>
        <v>0</v>
      </c>
      <c r="AX1091" s="2"/>
      <c r="BB1091" s="3"/>
    </row>
    <row r="1092" spans="47:54" ht="15">
      <c r="AU1092" s="8">
        <f t="shared" si="8"/>
        <v>0</v>
      </c>
      <c r="AV1092" s="8">
        <f t="shared" si="9"/>
        <v>0</v>
      </c>
      <c r="AX1092" s="2"/>
      <c r="BB1092" s="3"/>
    </row>
    <row r="1093" spans="47:54" ht="15">
      <c r="AU1093" s="8">
        <f t="shared" si="8"/>
        <v>0</v>
      </c>
      <c r="AV1093" s="8">
        <f t="shared" si="9"/>
        <v>0</v>
      </c>
      <c r="AX1093" s="2"/>
      <c r="BB1093" s="3"/>
    </row>
    <row r="1094" spans="47:54" ht="15">
      <c r="AU1094" s="8">
        <f t="shared" si="8"/>
        <v>0</v>
      </c>
      <c r="AV1094" s="8">
        <f t="shared" si="9"/>
        <v>0</v>
      </c>
      <c r="AX1094" s="2"/>
      <c r="BB1094" s="3"/>
    </row>
    <row r="1095" spans="47:54" ht="15">
      <c r="AU1095" s="8">
        <f t="shared" si="8"/>
        <v>0</v>
      </c>
      <c r="AV1095" s="8">
        <f t="shared" si="9"/>
        <v>0</v>
      </c>
      <c r="AX1095" s="2"/>
      <c r="BB1095" s="3"/>
    </row>
    <row r="1096" spans="47:54" ht="15">
      <c r="AU1096" s="8">
        <f t="shared" si="8"/>
        <v>0</v>
      </c>
      <c r="AV1096" s="8">
        <f t="shared" si="9"/>
        <v>0</v>
      </c>
      <c r="AX1096" s="2"/>
      <c r="BB1096" s="3"/>
    </row>
    <row r="1097" spans="47:54" ht="15">
      <c r="AU1097" s="8">
        <f t="shared" si="8"/>
        <v>0</v>
      </c>
      <c r="AV1097" s="8">
        <f t="shared" si="9"/>
        <v>0</v>
      </c>
      <c r="AX1097" s="2"/>
      <c r="BB1097" s="3"/>
    </row>
    <row r="1098" spans="47:54" ht="15">
      <c r="AU1098" s="8">
        <f t="shared" si="8"/>
        <v>0</v>
      </c>
      <c r="AV1098" s="8">
        <f t="shared" si="9"/>
        <v>0</v>
      </c>
      <c r="AX1098" s="2"/>
      <c r="BB1098" s="3"/>
    </row>
    <row r="1099" spans="47:54" ht="15">
      <c r="AU1099" s="8">
        <f t="shared" si="8"/>
        <v>0</v>
      </c>
      <c r="AV1099" s="8">
        <f t="shared" si="9"/>
        <v>0</v>
      </c>
      <c r="AX1099" s="2"/>
      <c r="BB1099" s="3"/>
    </row>
    <row r="1100" spans="47:54" ht="15">
      <c r="AU1100" s="8">
        <f t="shared" si="8"/>
        <v>0</v>
      </c>
      <c r="AV1100" s="8">
        <f t="shared" si="9"/>
        <v>0</v>
      </c>
      <c r="AX1100" s="2"/>
      <c r="BB1100" s="3"/>
    </row>
    <row r="1101" spans="47:54" ht="15">
      <c r="AU1101" s="8">
        <f t="shared" si="8"/>
        <v>0</v>
      </c>
      <c r="AV1101" s="8">
        <f t="shared" si="9"/>
        <v>0</v>
      </c>
      <c r="AX1101" s="2"/>
      <c r="BB1101" s="3"/>
    </row>
    <row r="1102" spans="47:54" ht="15">
      <c r="AU1102" s="8">
        <f t="shared" si="8"/>
        <v>0</v>
      </c>
      <c r="AV1102" s="8">
        <f t="shared" si="9"/>
        <v>0</v>
      </c>
      <c r="AX1102" s="2"/>
      <c r="BB1102" s="3"/>
    </row>
    <row r="1103" spans="47:54" ht="15">
      <c r="AU1103" s="8">
        <f t="shared" si="8"/>
        <v>0</v>
      </c>
      <c r="AV1103" s="8">
        <f t="shared" si="9"/>
        <v>0</v>
      </c>
      <c r="AX1103" s="2"/>
      <c r="BB1103" s="3"/>
    </row>
    <row r="1104" spans="47:54" ht="15">
      <c r="AU1104" s="8">
        <f t="shared" si="8"/>
        <v>0</v>
      </c>
      <c r="AV1104" s="8">
        <f t="shared" si="9"/>
        <v>0</v>
      </c>
      <c r="AX1104" s="2"/>
      <c r="BB1104" s="3"/>
    </row>
    <row r="1105" spans="47:54" ht="15">
      <c r="AU1105" s="8">
        <f t="shared" si="8"/>
        <v>0</v>
      </c>
      <c r="AV1105" s="8">
        <f t="shared" si="9"/>
        <v>0</v>
      </c>
      <c r="AX1105" s="2"/>
      <c r="BB1105" s="3"/>
    </row>
    <row r="1106" spans="47:54" ht="15">
      <c r="AU1106" s="8">
        <f aca="true" t="shared" si="10" ref="AU1106:AU1169">AR1106+AS1106+AT1106</f>
        <v>0</v>
      </c>
      <c r="AV1106" s="8">
        <f aca="true" t="shared" si="11" ref="AV1106:AV1169">AQ1106+AU1106</f>
        <v>0</v>
      </c>
      <c r="AX1106" s="2"/>
      <c r="BB1106" s="3"/>
    </row>
    <row r="1107" spans="47:54" ht="15">
      <c r="AU1107" s="8">
        <f t="shared" si="10"/>
        <v>0</v>
      </c>
      <c r="AV1107" s="8">
        <f t="shared" si="11"/>
        <v>0</v>
      </c>
      <c r="AX1107" s="2"/>
      <c r="BB1107" s="3"/>
    </row>
    <row r="1108" spans="47:54" ht="15">
      <c r="AU1108" s="8">
        <f t="shared" si="10"/>
        <v>0</v>
      </c>
      <c r="AV1108" s="8">
        <f t="shared" si="11"/>
        <v>0</v>
      </c>
      <c r="AX1108" s="2"/>
      <c r="BB1108" s="3"/>
    </row>
    <row r="1109" spans="47:54" ht="15">
      <c r="AU1109" s="8">
        <f t="shared" si="10"/>
        <v>0</v>
      </c>
      <c r="AV1109" s="8">
        <f t="shared" si="11"/>
        <v>0</v>
      </c>
      <c r="AX1109" s="2"/>
      <c r="BB1109" s="3"/>
    </row>
    <row r="1110" spans="47:54" ht="15">
      <c r="AU1110" s="8">
        <f t="shared" si="10"/>
        <v>0</v>
      </c>
      <c r="AV1110" s="8">
        <f t="shared" si="11"/>
        <v>0</v>
      </c>
      <c r="AX1110" s="2"/>
      <c r="BB1110" s="3"/>
    </row>
    <row r="1111" spans="47:54" ht="15">
      <c r="AU1111" s="8">
        <f t="shared" si="10"/>
        <v>0</v>
      </c>
      <c r="AV1111" s="8">
        <f t="shared" si="11"/>
        <v>0</v>
      </c>
      <c r="AX1111" s="2"/>
      <c r="BB1111" s="3"/>
    </row>
    <row r="1112" spans="47:54" ht="15">
      <c r="AU1112" s="8">
        <f t="shared" si="10"/>
        <v>0</v>
      </c>
      <c r="AV1112" s="8">
        <f t="shared" si="11"/>
        <v>0</v>
      </c>
      <c r="AX1112" s="2"/>
      <c r="BB1112" s="3"/>
    </row>
    <row r="1113" spans="47:54" ht="15">
      <c r="AU1113" s="8">
        <f t="shared" si="10"/>
        <v>0</v>
      </c>
      <c r="AV1113" s="8">
        <f t="shared" si="11"/>
        <v>0</v>
      </c>
      <c r="AX1113" s="2"/>
      <c r="BB1113" s="3"/>
    </row>
    <row r="1114" spans="47:54" ht="15">
      <c r="AU1114" s="8">
        <f t="shared" si="10"/>
        <v>0</v>
      </c>
      <c r="AV1114" s="8">
        <f t="shared" si="11"/>
        <v>0</v>
      </c>
      <c r="AX1114" s="2"/>
      <c r="BB1114" s="3"/>
    </row>
    <row r="1115" spans="47:54" ht="15">
      <c r="AU1115" s="8">
        <f t="shared" si="10"/>
        <v>0</v>
      </c>
      <c r="AV1115" s="8">
        <f t="shared" si="11"/>
        <v>0</v>
      </c>
      <c r="AX1115" s="2"/>
      <c r="BB1115" s="3"/>
    </row>
    <row r="1116" spans="47:54" ht="15">
      <c r="AU1116" s="8">
        <f t="shared" si="10"/>
        <v>0</v>
      </c>
      <c r="AV1116" s="8">
        <f t="shared" si="11"/>
        <v>0</v>
      </c>
      <c r="AX1116" s="2"/>
      <c r="BB1116" s="3"/>
    </row>
    <row r="1117" spans="47:54" ht="15">
      <c r="AU1117" s="8">
        <f t="shared" si="10"/>
        <v>0</v>
      </c>
      <c r="AV1117" s="8">
        <f t="shared" si="11"/>
        <v>0</v>
      </c>
      <c r="AX1117" s="2"/>
      <c r="BB1117" s="3"/>
    </row>
    <row r="1118" spans="47:54" ht="15">
      <c r="AU1118" s="8">
        <f t="shared" si="10"/>
        <v>0</v>
      </c>
      <c r="AV1118" s="8">
        <f t="shared" si="11"/>
        <v>0</v>
      </c>
      <c r="AX1118" s="2"/>
      <c r="BB1118" s="3"/>
    </row>
    <row r="1119" spans="47:54" ht="15">
      <c r="AU1119" s="8">
        <f t="shared" si="10"/>
        <v>0</v>
      </c>
      <c r="AV1119" s="8">
        <f t="shared" si="11"/>
        <v>0</v>
      </c>
      <c r="AX1119" s="2"/>
      <c r="BB1119" s="3"/>
    </row>
    <row r="1120" spans="47:54" ht="15">
      <c r="AU1120" s="8">
        <f t="shared" si="10"/>
        <v>0</v>
      </c>
      <c r="AV1120" s="8">
        <f t="shared" si="11"/>
        <v>0</v>
      </c>
      <c r="AX1120" s="2"/>
      <c r="BB1120" s="3"/>
    </row>
    <row r="1121" spans="47:54" ht="15">
      <c r="AU1121" s="8">
        <f t="shared" si="10"/>
        <v>0</v>
      </c>
      <c r="AV1121" s="8">
        <f t="shared" si="11"/>
        <v>0</v>
      </c>
      <c r="AX1121" s="2"/>
      <c r="BB1121" s="3"/>
    </row>
    <row r="1122" spans="47:54" ht="15">
      <c r="AU1122" s="8">
        <f t="shared" si="10"/>
        <v>0</v>
      </c>
      <c r="AV1122" s="8">
        <f t="shared" si="11"/>
        <v>0</v>
      </c>
      <c r="AX1122" s="2"/>
      <c r="BB1122" s="3"/>
    </row>
    <row r="1123" spans="47:54" ht="15">
      <c r="AU1123" s="8">
        <f t="shared" si="10"/>
        <v>0</v>
      </c>
      <c r="AV1123" s="8">
        <f t="shared" si="11"/>
        <v>0</v>
      </c>
      <c r="AX1123" s="2"/>
      <c r="BB1123" s="3"/>
    </row>
    <row r="1124" spans="47:54" ht="15">
      <c r="AU1124" s="8">
        <f t="shared" si="10"/>
        <v>0</v>
      </c>
      <c r="AV1124" s="8">
        <f t="shared" si="11"/>
        <v>0</v>
      </c>
      <c r="AX1124" s="2"/>
      <c r="BB1124" s="3"/>
    </row>
    <row r="1125" spans="47:54" ht="15">
      <c r="AU1125" s="8">
        <f t="shared" si="10"/>
        <v>0</v>
      </c>
      <c r="AV1125" s="8">
        <f t="shared" si="11"/>
        <v>0</v>
      </c>
      <c r="AX1125" s="2"/>
      <c r="BB1125" s="3"/>
    </row>
    <row r="1126" spans="47:54" ht="15">
      <c r="AU1126" s="8">
        <f t="shared" si="10"/>
        <v>0</v>
      </c>
      <c r="AV1126" s="8">
        <f t="shared" si="11"/>
        <v>0</v>
      </c>
      <c r="AX1126" s="2"/>
      <c r="BB1126" s="3"/>
    </row>
    <row r="1127" spans="47:54" ht="15">
      <c r="AU1127" s="8">
        <f t="shared" si="10"/>
        <v>0</v>
      </c>
      <c r="AV1127" s="8">
        <f t="shared" si="11"/>
        <v>0</v>
      </c>
      <c r="AX1127" s="2"/>
      <c r="BB1127" s="3"/>
    </row>
    <row r="1128" spans="47:54" ht="15">
      <c r="AU1128" s="8">
        <f t="shared" si="10"/>
        <v>0</v>
      </c>
      <c r="AV1128" s="8">
        <f t="shared" si="11"/>
        <v>0</v>
      </c>
      <c r="AX1128" s="2"/>
      <c r="BB1128" s="3"/>
    </row>
    <row r="1129" spans="47:54" ht="15">
      <c r="AU1129" s="8">
        <f t="shared" si="10"/>
        <v>0</v>
      </c>
      <c r="AV1129" s="8">
        <f t="shared" si="11"/>
        <v>0</v>
      </c>
      <c r="AX1129" s="2"/>
      <c r="BB1129" s="3"/>
    </row>
    <row r="1130" spans="47:54" ht="15">
      <c r="AU1130" s="8">
        <f t="shared" si="10"/>
        <v>0</v>
      </c>
      <c r="AV1130" s="8">
        <f t="shared" si="11"/>
        <v>0</v>
      </c>
      <c r="AX1130" s="2"/>
      <c r="BB1130" s="3"/>
    </row>
    <row r="1131" spans="47:54" ht="15">
      <c r="AU1131" s="8">
        <f t="shared" si="10"/>
        <v>0</v>
      </c>
      <c r="AV1131" s="8">
        <f t="shared" si="11"/>
        <v>0</v>
      </c>
      <c r="AX1131" s="2"/>
      <c r="BB1131" s="3"/>
    </row>
    <row r="1132" spans="47:54" ht="15">
      <c r="AU1132" s="8">
        <f t="shared" si="10"/>
        <v>0</v>
      </c>
      <c r="AV1132" s="8">
        <f t="shared" si="11"/>
        <v>0</v>
      </c>
      <c r="AX1132" s="2"/>
      <c r="BB1132" s="3"/>
    </row>
    <row r="1133" spans="47:54" ht="15">
      <c r="AU1133" s="8">
        <f t="shared" si="10"/>
        <v>0</v>
      </c>
      <c r="AV1133" s="8">
        <f t="shared" si="11"/>
        <v>0</v>
      </c>
      <c r="AX1133" s="2"/>
      <c r="BB1133" s="3"/>
    </row>
    <row r="1134" spans="47:54" ht="15">
      <c r="AU1134" s="8">
        <f t="shared" si="10"/>
        <v>0</v>
      </c>
      <c r="AV1134" s="8">
        <f t="shared" si="11"/>
        <v>0</v>
      </c>
      <c r="AX1134" s="2"/>
      <c r="BB1134" s="3"/>
    </row>
    <row r="1135" spans="47:54" ht="15">
      <c r="AU1135" s="8">
        <f t="shared" si="10"/>
        <v>0</v>
      </c>
      <c r="AV1135" s="8">
        <f t="shared" si="11"/>
        <v>0</v>
      </c>
      <c r="AX1135" s="2"/>
      <c r="BB1135" s="3"/>
    </row>
    <row r="1136" spans="47:54" ht="15">
      <c r="AU1136" s="8">
        <f t="shared" si="10"/>
        <v>0</v>
      </c>
      <c r="AV1136" s="8">
        <f t="shared" si="11"/>
        <v>0</v>
      </c>
      <c r="AX1136" s="2"/>
      <c r="BB1136" s="3"/>
    </row>
    <row r="1137" spans="47:54" ht="15">
      <c r="AU1137" s="8">
        <f t="shared" si="10"/>
        <v>0</v>
      </c>
      <c r="AV1137" s="8">
        <f t="shared" si="11"/>
        <v>0</v>
      </c>
      <c r="AX1137" s="2"/>
      <c r="BB1137" s="3"/>
    </row>
    <row r="1138" spans="47:54" ht="15">
      <c r="AU1138" s="8">
        <f t="shared" si="10"/>
        <v>0</v>
      </c>
      <c r="AV1138" s="8">
        <f t="shared" si="11"/>
        <v>0</v>
      </c>
      <c r="AX1138" s="2"/>
      <c r="BB1138" s="3"/>
    </row>
    <row r="1139" spans="47:54" ht="15">
      <c r="AU1139" s="8">
        <f t="shared" si="10"/>
        <v>0</v>
      </c>
      <c r="AV1139" s="8">
        <f t="shared" si="11"/>
        <v>0</v>
      </c>
      <c r="AX1139" s="2"/>
      <c r="BB1139" s="3"/>
    </row>
    <row r="1140" spans="47:54" ht="15">
      <c r="AU1140" s="8">
        <f t="shared" si="10"/>
        <v>0</v>
      </c>
      <c r="AV1140" s="8">
        <f t="shared" si="11"/>
        <v>0</v>
      </c>
      <c r="AX1140" s="2"/>
      <c r="BB1140" s="3"/>
    </row>
    <row r="1141" spans="47:54" ht="15">
      <c r="AU1141" s="8">
        <f t="shared" si="10"/>
        <v>0</v>
      </c>
      <c r="AV1141" s="8">
        <f t="shared" si="11"/>
        <v>0</v>
      </c>
      <c r="AX1141" s="2"/>
      <c r="BB1141" s="3"/>
    </row>
    <row r="1142" spans="47:54" ht="15">
      <c r="AU1142" s="8">
        <f t="shared" si="10"/>
        <v>0</v>
      </c>
      <c r="AV1142" s="8">
        <f t="shared" si="11"/>
        <v>0</v>
      </c>
      <c r="AX1142" s="2"/>
      <c r="BB1142" s="3"/>
    </row>
    <row r="1143" spans="47:54" ht="15">
      <c r="AU1143" s="8">
        <f t="shared" si="10"/>
        <v>0</v>
      </c>
      <c r="AV1143" s="8">
        <f t="shared" si="11"/>
        <v>0</v>
      </c>
      <c r="AX1143" s="2"/>
      <c r="BB1143" s="3"/>
    </row>
    <row r="1144" spans="47:54" ht="15">
      <c r="AU1144" s="8">
        <f t="shared" si="10"/>
        <v>0</v>
      </c>
      <c r="AV1144" s="8">
        <f t="shared" si="11"/>
        <v>0</v>
      </c>
      <c r="AX1144" s="2"/>
      <c r="BB1144" s="3"/>
    </row>
    <row r="1145" spans="47:54" ht="15">
      <c r="AU1145" s="8">
        <f t="shared" si="10"/>
        <v>0</v>
      </c>
      <c r="AV1145" s="8">
        <f t="shared" si="11"/>
        <v>0</v>
      </c>
      <c r="AX1145" s="2"/>
      <c r="BB1145" s="3"/>
    </row>
    <row r="1146" spans="47:54" ht="15">
      <c r="AU1146" s="8">
        <f t="shared" si="10"/>
        <v>0</v>
      </c>
      <c r="AV1146" s="8">
        <f t="shared" si="11"/>
        <v>0</v>
      </c>
      <c r="AX1146" s="2"/>
      <c r="BB1146" s="3"/>
    </row>
    <row r="1147" spans="47:54" ht="15">
      <c r="AU1147" s="8">
        <f t="shared" si="10"/>
        <v>0</v>
      </c>
      <c r="AV1147" s="8">
        <f t="shared" si="11"/>
        <v>0</v>
      </c>
      <c r="AX1147" s="2"/>
      <c r="BB1147" s="3"/>
    </row>
    <row r="1148" spans="47:54" ht="15">
      <c r="AU1148" s="8">
        <f t="shared" si="10"/>
        <v>0</v>
      </c>
      <c r="AV1148" s="8">
        <f t="shared" si="11"/>
        <v>0</v>
      </c>
      <c r="AX1148" s="2"/>
      <c r="BB1148" s="3"/>
    </row>
    <row r="1149" spans="47:54" ht="15">
      <c r="AU1149" s="8">
        <f t="shared" si="10"/>
        <v>0</v>
      </c>
      <c r="AV1149" s="8">
        <f t="shared" si="11"/>
        <v>0</v>
      </c>
      <c r="AX1149" s="2"/>
      <c r="BB1149" s="3"/>
    </row>
    <row r="1150" spans="47:54" ht="15">
      <c r="AU1150" s="8">
        <f t="shared" si="10"/>
        <v>0</v>
      </c>
      <c r="AV1150" s="8">
        <f t="shared" si="11"/>
        <v>0</v>
      </c>
      <c r="AX1150" s="2"/>
      <c r="BB1150" s="3"/>
    </row>
    <row r="1151" spans="47:54" ht="15">
      <c r="AU1151" s="8">
        <f t="shared" si="10"/>
        <v>0</v>
      </c>
      <c r="AV1151" s="8">
        <f t="shared" si="11"/>
        <v>0</v>
      </c>
      <c r="AX1151" s="2"/>
      <c r="BB1151" s="3"/>
    </row>
    <row r="1152" spans="47:54" ht="15">
      <c r="AU1152" s="8">
        <f t="shared" si="10"/>
        <v>0</v>
      </c>
      <c r="AV1152" s="8">
        <f t="shared" si="11"/>
        <v>0</v>
      </c>
      <c r="AX1152" s="2"/>
      <c r="BB1152" s="3"/>
    </row>
    <row r="1153" spans="47:54" ht="15">
      <c r="AU1153" s="8">
        <f t="shared" si="10"/>
        <v>0</v>
      </c>
      <c r="AV1153" s="8">
        <f t="shared" si="11"/>
        <v>0</v>
      </c>
      <c r="AX1153" s="2"/>
      <c r="BB1153" s="3"/>
    </row>
    <row r="1154" spans="47:54" ht="15">
      <c r="AU1154" s="8">
        <f t="shared" si="10"/>
        <v>0</v>
      </c>
      <c r="AV1154" s="8">
        <f t="shared" si="11"/>
        <v>0</v>
      </c>
      <c r="AX1154" s="2"/>
      <c r="BB1154" s="3"/>
    </row>
    <row r="1155" spans="47:54" ht="15">
      <c r="AU1155" s="8">
        <f t="shared" si="10"/>
        <v>0</v>
      </c>
      <c r="AV1155" s="8">
        <f t="shared" si="11"/>
        <v>0</v>
      </c>
      <c r="AX1155" s="2"/>
      <c r="BB1155" s="3"/>
    </row>
    <row r="1156" spans="47:54" ht="15">
      <c r="AU1156" s="8">
        <f t="shared" si="10"/>
        <v>0</v>
      </c>
      <c r="AV1156" s="8">
        <f t="shared" si="11"/>
        <v>0</v>
      </c>
      <c r="AX1156" s="2"/>
      <c r="BB1156" s="3"/>
    </row>
    <row r="1157" spans="47:54" ht="15">
      <c r="AU1157" s="8">
        <f t="shared" si="10"/>
        <v>0</v>
      </c>
      <c r="AV1157" s="8">
        <f t="shared" si="11"/>
        <v>0</v>
      </c>
      <c r="AX1157" s="2"/>
      <c r="BB1157" s="3"/>
    </row>
    <row r="1158" spans="47:54" ht="15">
      <c r="AU1158" s="8">
        <f t="shared" si="10"/>
        <v>0</v>
      </c>
      <c r="AV1158" s="8">
        <f t="shared" si="11"/>
        <v>0</v>
      </c>
      <c r="AX1158" s="2"/>
      <c r="BB1158" s="3"/>
    </row>
    <row r="1159" spans="47:54" ht="15">
      <c r="AU1159" s="8">
        <f t="shared" si="10"/>
        <v>0</v>
      </c>
      <c r="AV1159" s="8">
        <f t="shared" si="11"/>
        <v>0</v>
      </c>
      <c r="AX1159" s="2"/>
      <c r="BB1159" s="3"/>
    </row>
    <row r="1160" spans="47:54" ht="15">
      <c r="AU1160" s="8">
        <f t="shared" si="10"/>
        <v>0</v>
      </c>
      <c r="AV1160" s="8">
        <f t="shared" si="11"/>
        <v>0</v>
      </c>
      <c r="AX1160" s="2"/>
      <c r="BB1160" s="3"/>
    </row>
    <row r="1161" spans="47:54" ht="15">
      <c r="AU1161" s="8">
        <f t="shared" si="10"/>
        <v>0</v>
      </c>
      <c r="AV1161" s="8">
        <f t="shared" si="11"/>
        <v>0</v>
      </c>
      <c r="AX1161" s="2"/>
      <c r="BB1161" s="3"/>
    </row>
    <row r="1162" spans="47:54" ht="15">
      <c r="AU1162" s="8">
        <f t="shared" si="10"/>
        <v>0</v>
      </c>
      <c r="AV1162" s="8">
        <f t="shared" si="11"/>
        <v>0</v>
      </c>
      <c r="AX1162" s="2"/>
      <c r="BB1162" s="3"/>
    </row>
    <row r="1163" spans="47:54" ht="15">
      <c r="AU1163" s="8">
        <f t="shared" si="10"/>
        <v>0</v>
      </c>
      <c r="AV1163" s="8">
        <f t="shared" si="11"/>
        <v>0</v>
      </c>
      <c r="AX1163" s="2"/>
      <c r="BB1163" s="3"/>
    </row>
    <row r="1164" spans="47:54" ht="15">
      <c r="AU1164" s="8">
        <f t="shared" si="10"/>
        <v>0</v>
      </c>
      <c r="AV1164" s="8">
        <f t="shared" si="11"/>
        <v>0</v>
      </c>
      <c r="AX1164" s="2"/>
      <c r="BB1164" s="3"/>
    </row>
    <row r="1165" spans="47:54" ht="15">
      <c r="AU1165" s="8">
        <f t="shared" si="10"/>
        <v>0</v>
      </c>
      <c r="AV1165" s="8">
        <f t="shared" si="11"/>
        <v>0</v>
      </c>
      <c r="AX1165" s="2"/>
      <c r="BB1165" s="3"/>
    </row>
    <row r="1166" spans="47:54" ht="15">
      <c r="AU1166" s="8">
        <f t="shared" si="10"/>
        <v>0</v>
      </c>
      <c r="AV1166" s="8">
        <f t="shared" si="11"/>
        <v>0</v>
      </c>
      <c r="AX1166" s="2"/>
      <c r="BB1166" s="3"/>
    </row>
    <row r="1167" spans="47:54" ht="15">
      <c r="AU1167" s="8">
        <f t="shared" si="10"/>
        <v>0</v>
      </c>
      <c r="AV1167" s="8">
        <f t="shared" si="11"/>
        <v>0</v>
      </c>
      <c r="AX1167" s="2"/>
      <c r="BB1167" s="3"/>
    </row>
    <row r="1168" spans="47:54" ht="15">
      <c r="AU1168" s="8">
        <f t="shared" si="10"/>
        <v>0</v>
      </c>
      <c r="AV1168" s="8">
        <f t="shared" si="11"/>
        <v>0</v>
      </c>
      <c r="AX1168" s="2"/>
      <c r="BB1168" s="3"/>
    </row>
    <row r="1169" spans="47:54" ht="15">
      <c r="AU1169" s="8">
        <f t="shared" si="10"/>
        <v>0</v>
      </c>
      <c r="AV1169" s="8">
        <f t="shared" si="11"/>
        <v>0</v>
      </c>
      <c r="AX1169" s="2"/>
      <c r="BB1169" s="3"/>
    </row>
    <row r="1170" spans="47:54" ht="15">
      <c r="AU1170" s="8">
        <f aca="true" t="shared" si="12" ref="AU1170:AU1233">AR1170+AS1170+AT1170</f>
        <v>0</v>
      </c>
      <c r="AV1170" s="8">
        <f aca="true" t="shared" si="13" ref="AV1170:AV1233">AQ1170+AU1170</f>
        <v>0</v>
      </c>
      <c r="AX1170" s="2"/>
      <c r="BB1170" s="3"/>
    </row>
    <row r="1171" spans="47:54" ht="15">
      <c r="AU1171" s="8">
        <f t="shared" si="12"/>
        <v>0</v>
      </c>
      <c r="AV1171" s="8">
        <f t="shared" si="13"/>
        <v>0</v>
      </c>
      <c r="AX1171" s="2"/>
      <c r="BB1171" s="3"/>
    </row>
    <row r="1172" spans="47:54" ht="15">
      <c r="AU1172" s="8">
        <f t="shared" si="12"/>
        <v>0</v>
      </c>
      <c r="AV1172" s="8">
        <f t="shared" si="13"/>
        <v>0</v>
      </c>
      <c r="AX1172" s="2"/>
      <c r="BB1172" s="3"/>
    </row>
    <row r="1173" spans="47:54" ht="15">
      <c r="AU1173" s="8">
        <f t="shared" si="12"/>
        <v>0</v>
      </c>
      <c r="AV1173" s="8">
        <f t="shared" si="13"/>
        <v>0</v>
      </c>
      <c r="AX1173" s="2"/>
      <c r="BB1173" s="3"/>
    </row>
    <row r="1174" spans="47:54" ht="15">
      <c r="AU1174" s="8">
        <f t="shared" si="12"/>
        <v>0</v>
      </c>
      <c r="AV1174" s="8">
        <f t="shared" si="13"/>
        <v>0</v>
      </c>
      <c r="AX1174" s="2"/>
      <c r="BB1174" s="3"/>
    </row>
    <row r="1175" spans="47:54" ht="15">
      <c r="AU1175" s="8">
        <f t="shared" si="12"/>
        <v>0</v>
      </c>
      <c r="AV1175" s="8">
        <f t="shared" si="13"/>
        <v>0</v>
      </c>
      <c r="AX1175" s="2"/>
      <c r="BB1175" s="3"/>
    </row>
    <row r="1176" spans="47:54" ht="15">
      <c r="AU1176" s="8">
        <f t="shared" si="12"/>
        <v>0</v>
      </c>
      <c r="AV1176" s="8">
        <f t="shared" si="13"/>
        <v>0</v>
      </c>
      <c r="AX1176" s="2"/>
      <c r="BB1176" s="3"/>
    </row>
    <row r="1177" spans="47:54" ht="15">
      <c r="AU1177" s="8">
        <f t="shared" si="12"/>
        <v>0</v>
      </c>
      <c r="AV1177" s="8">
        <f t="shared" si="13"/>
        <v>0</v>
      </c>
      <c r="AX1177" s="2"/>
      <c r="BB1177" s="3"/>
    </row>
    <row r="1178" spans="47:54" ht="15">
      <c r="AU1178" s="8">
        <f t="shared" si="12"/>
        <v>0</v>
      </c>
      <c r="AV1178" s="8">
        <f t="shared" si="13"/>
        <v>0</v>
      </c>
      <c r="AX1178" s="2"/>
      <c r="BB1178" s="3"/>
    </row>
    <row r="1179" spans="47:54" ht="15">
      <c r="AU1179" s="8">
        <f t="shared" si="12"/>
        <v>0</v>
      </c>
      <c r="AV1179" s="8">
        <f t="shared" si="13"/>
        <v>0</v>
      </c>
      <c r="AX1179" s="2"/>
      <c r="BB1179" s="3"/>
    </row>
    <row r="1180" spans="47:54" ht="15">
      <c r="AU1180" s="8">
        <f t="shared" si="12"/>
        <v>0</v>
      </c>
      <c r="AV1180" s="8">
        <f t="shared" si="13"/>
        <v>0</v>
      </c>
      <c r="AX1180" s="2"/>
      <c r="BB1180" s="3"/>
    </row>
    <row r="1181" spans="47:54" ht="15">
      <c r="AU1181" s="8">
        <f t="shared" si="12"/>
        <v>0</v>
      </c>
      <c r="AV1181" s="8">
        <f t="shared" si="13"/>
        <v>0</v>
      </c>
      <c r="AX1181" s="2"/>
      <c r="BB1181" s="3"/>
    </row>
    <row r="1182" spans="47:54" ht="15">
      <c r="AU1182" s="8">
        <f t="shared" si="12"/>
        <v>0</v>
      </c>
      <c r="AV1182" s="8">
        <f t="shared" si="13"/>
        <v>0</v>
      </c>
      <c r="AX1182" s="2"/>
      <c r="BB1182" s="3"/>
    </row>
    <row r="1183" spans="47:54" ht="15">
      <c r="AU1183" s="8">
        <f t="shared" si="12"/>
        <v>0</v>
      </c>
      <c r="AV1183" s="8">
        <f t="shared" si="13"/>
        <v>0</v>
      </c>
      <c r="AX1183" s="2"/>
      <c r="BB1183" s="3"/>
    </row>
    <row r="1184" spans="47:54" ht="15">
      <c r="AU1184" s="8">
        <f t="shared" si="12"/>
        <v>0</v>
      </c>
      <c r="AV1184" s="8">
        <f t="shared" si="13"/>
        <v>0</v>
      </c>
      <c r="AX1184" s="2"/>
      <c r="BB1184" s="3"/>
    </row>
    <row r="1185" spans="47:54" ht="15">
      <c r="AU1185" s="8">
        <f t="shared" si="12"/>
        <v>0</v>
      </c>
      <c r="AV1185" s="8">
        <f t="shared" si="13"/>
        <v>0</v>
      </c>
      <c r="AX1185" s="2"/>
      <c r="BB1185" s="3"/>
    </row>
    <row r="1186" spans="47:54" ht="15">
      <c r="AU1186" s="8">
        <f t="shared" si="12"/>
        <v>0</v>
      </c>
      <c r="AV1186" s="8">
        <f t="shared" si="13"/>
        <v>0</v>
      </c>
      <c r="AX1186" s="2"/>
      <c r="BB1186" s="3"/>
    </row>
    <row r="1187" spans="47:54" ht="15">
      <c r="AU1187" s="8">
        <f t="shared" si="12"/>
        <v>0</v>
      </c>
      <c r="AV1187" s="8">
        <f t="shared" si="13"/>
        <v>0</v>
      </c>
      <c r="AX1187" s="2"/>
      <c r="BB1187" s="3"/>
    </row>
    <row r="1188" spans="47:54" ht="15">
      <c r="AU1188" s="8">
        <f t="shared" si="12"/>
        <v>0</v>
      </c>
      <c r="AV1188" s="8">
        <f t="shared" si="13"/>
        <v>0</v>
      </c>
      <c r="AX1188" s="2"/>
      <c r="BB1188" s="3"/>
    </row>
    <row r="1189" spans="47:54" ht="15">
      <c r="AU1189" s="8">
        <f t="shared" si="12"/>
        <v>0</v>
      </c>
      <c r="AV1189" s="8">
        <f t="shared" si="13"/>
        <v>0</v>
      </c>
      <c r="AX1189" s="2"/>
      <c r="BB1189" s="3"/>
    </row>
    <row r="1190" spans="47:54" ht="15">
      <c r="AU1190" s="8">
        <f t="shared" si="12"/>
        <v>0</v>
      </c>
      <c r="AV1190" s="8">
        <f t="shared" si="13"/>
        <v>0</v>
      </c>
      <c r="AX1190" s="2"/>
      <c r="BB1190" s="3"/>
    </row>
    <row r="1191" spans="47:54" ht="15">
      <c r="AU1191" s="8">
        <f t="shared" si="12"/>
        <v>0</v>
      </c>
      <c r="AV1191" s="8">
        <f t="shared" si="13"/>
        <v>0</v>
      </c>
      <c r="AX1191" s="2"/>
      <c r="BB1191" s="3"/>
    </row>
    <row r="1192" spans="47:54" ht="15">
      <c r="AU1192" s="8">
        <f t="shared" si="12"/>
        <v>0</v>
      </c>
      <c r="AV1192" s="8">
        <f t="shared" si="13"/>
        <v>0</v>
      </c>
      <c r="AX1192" s="2"/>
      <c r="BB1192" s="3"/>
    </row>
    <row r="1193" spans="47:54" ht="15">
      <c r="AU1193" s="8">
        <f t="shared" si="12"/>
        <v>0</v>
      </c>
      <c r="AV1193" s="8">
        <f t="shared" si="13"/>
        <v>0</v>
      </c>
      <c r="AX1193" s="2"/>
      <c r="BB1193" s="3"/>
    </row>
    <row r="1194" spans="47:54" ht="15">
      <c r="AU1194" s="8">
        <f t="shared" si="12"/>
        <v>0</v>
      </c>
      <c r="AV1194" s="8">
        <f t="shared" si="13"/>
        <v>0</v>
      </c>
      <c r="AX1194" s="2"/>
      <c r="BB1194" s="3"/>
    </row>
    <row r="1195" spans="47:54" ht="15">
      <c r="AU1195" s="8">
        <f t="shared" si="12"/>
        <v>0</v>
      </c>
      <c r="AV1195" s="8">
        <f t="shared" si="13"/>
        <v>0</v>
      </c>
      <c r="AX1195" s="2"/>
      <c r="BB1195" s="3"/>
    </row>
    <row r="1196" spans="47:54" ht="15">
      <c r="AU1196" s="8">
        <f t="shared" si="12"/>
        <v>0</v>
      </c>
      <c r="AV1196" s="8">
        <f t="shared" si="13"/>
        <v>0</v>
      </c>
      <c r="AX1196" s="2"/>
      <c r="BB1196" s="3"/>
    </row>
    <row r="1197" spans="47:54" ht="15">
      <c r="AU1197" s="8">
        <f t="shared" si="12"/>
        <v>0</v>
      </c>
      <c r="AV1197" s="8">
        <f t="shared" si="13"/>
        <v>0</v>
      </c>
      <c r="AX1197" s="2"/>
      <c r="BB1197" s="3"/>
    </row>
    <row r="1198" spans="47:54" ht="15">
      <c r="AU1198" s="8">
        <f t="shared" si="12"/>
        <v>0</v>
      </c>
      <c r="AV1198" s="8">
        <f t="shared" si="13"/>
        <v>0</v>
      </c>
      <c r="AX1198" s="2"/>
      <c r="BB1198" s="3"/>
    </row>
    <row r="1199" spans="47:54" ht="15">
      <c r="AU1199" s="8">
        <f t="shared" si="12"/>
        <v>0</v>
      </c>
      <c r="AV1199" s="8">
        <f t="shared" si="13"/>
        <v>0</v>
      </c>
      <c r="AX1199" s="2"/>
      <c r="BB1199" s="3"/>
    </row>
    <row r="1200" spans="47:54" ht="15">
      <c r="AU1200" s="8">
        <f t="shared" si="12"/>
        <v>0</v>
      </c>
      <c r="AV1200" s="8">
        <f t="shared" si="13"/>
        <v>0</v>
      </c>
      <c r="AX1200" s="2"/>
      <c r="BB1200" s="3"/>
    </row>
    <row r="1201" spans="47:54" ht="15">
      <c r="AU1201" s="8">
        <f t="shared" si="12"/>
        <v>0</v>
      </c>
      <c r="AV1201" s="8">
        <f t="shared" si="13"/>
        <v>0</v>
      </c>
      <c r="AX1201" s="2"/>
      <c r="BB1201" s="3"/>
    </row>
    <row r="1202" spans="47:54" ht="15">
      <c r="AU1202" s="8">
        <f t="shared" si="12"/>
        <v>0</v>
      </c>
      <c r="AV1202" s="8">
        <f t="shared" si="13"/>
        <v>0</v>
      </c>
      <c r="AX1202" s="2"/>
      <c r="BB1202" s="3"/>
    </row>
    <row r="1203" spans="47:54" ht="15">
      <c r="AU1203" s="8">
        <f t="shared" si="12"/>
        <v>0</v>
      </c>
      <c r="AV1203" s="8">
        <f t="shared" si="13"/>
        <v>0</v>
      </c>
      <c r="BB1203" s="3"/>
    </row>
    <row r="1204" spans="47:54" ht="15">
      <c r="AU1204" s="8">
        <f t="shared" si="12"/>
        <v>0</v>
      </c>
      <c r="AV1204" s="8">
        <f t="shared" si="13"/>
        <v>0</v>
      </c>
      <c r="BB1204" s="3"/>
    </row>
    <row r="1205" spans="47:54" ht="15">
      <c r="AU1205" s="8">
        <f t="shared" si="12"/>
        <v>0</v>
      </c>
      <c r="AV1205" s="8">
        <f t="shared" si="13"/>
        <v>0</v>
      </c>
      <c r="BB1205" s="3"/>
    </row>
    <row r="1206" spans="47:54" ht="15">
      <c r="AU1206" s="8">
        <f t="shared" si="12"/>
        <v>0</v>
      </c>
      <c r="AV1206" s="8">
        <f t="shared" si="13"/>
        <v>0</v>
      </c>
      <c r="BB1206" s="3"/>
    </row>
    <row r="1207" spans="47:54" ht="15">
      <c r="AU1207" s="8">
        <f t="shared" si="12"/>
        <v>0</v>
      </c>
      <c r="AV1207" s="8">
        <f t="shared" si="13"/>
        <v>0</v>
      </c>
      <c r="BB1207" s="3"/>
    </row>
    <row r="1208" spans="47:54" ht="15">
      <c r="AU1208" s="8">
        <f t="shared" si="12"/>
        <v>0</v>
      </c>
      <c r="AV1208" s="8">
        <f t="shared" si="13"/>
        <v>0</v>
      </c>
      <c r="BB1208" s="3"/>
    </row>
    <row r="1209" spans="47:54" ht="15">
      <c r="AU1209" s="8">
        <f t="shared" si="12"/>
        <v>0</v>
      </c>
      <c r="AV1209" s="8">
        <f t="shared" si="13"/>
        <v>0</v>
      </c>
      <c r="BB1209" s="3"/>
    </row>
    <row r="1210" spans="47:54" ht="15">
      <c r="AU1210" s="8">
        <f t="shared" si="12"/>
        <v>0</v>
      </c>
      <c r="AV1210" s="8">
        <f t="shared" si="13"/>
        <v>0</v>
      </c>
      <c r="BB1210" s="3"/>
    </row>
    <row r="1211" spans="47:54" ht="15">
      <c r="AU1211" s="8">
        <f t="shared" si="12"/>
        <v>0</v>
      </c>
      <c r="AV1211" s="8">
        <f t="shared" si="13"/>
        <v>0</v>
      </c>
      <c r="BB1211" s="3"/>
    </row>
    <row r="1212" spans="47:54" ht="15">
      <c r="AU1212" s="8">
        <f t="shared" si="12"/>
        <v>0</v>
      </c>
      <c r="AV1212" s="8">
        <f t="shared" si="13"/>
        <v>0</v>
      </c>
      <c r="BB1212" s="3"/>
    </row>
    <row r="1213" spans="47:54" ht="15">
      <c r="AU1213" s="8">
        <f t="shared" si="12"/>
        <v>0</v>
      </c>
      <c r="AV1213" s="8">
        <f t="shared" si="13"/>
        <v>0</v>
      </c>
      <c r="BB1213" s="3"/>
    </row>
    <row r="1214" spans="47:54" ht="15">
      <c r="AU1214" s="8">
        <f t="shared" si="12"/>
        <v>0</v>
      </c>
      <c r="AV1214" s="8">
        <f t="shared" si="13"/>
        <v>0</v>
      </c>
      <c r="BB1214" s="3"/>
    </row>
    <row r="1215" spans="47:54" ht="15">
      <c r="AU1215" s="8">
        <f t="shared" si="12"/>
        <v>0</v>
      </c>
      <c r="AV1215" s="8">
        <f t="shared" si="13"/>
        <v>0</v>
      </c>
      <c r="BB1215" s="3"/>
    </row>
    <row r="1216" spans="47:54" ht="15">
      <c r="AU1216" s="8">
        <f t="shared" si="12"/>
        <v>0</v>
      </c>
      <c r="AV1216" s="8">
        <f t="shared" si="13"/>
        <v>0</v>
      </c>
      <c r="BB1216" s="3"/>
    </row>
    <row r="1217" spans="47:54" ht="15">
      <c r="AU1217" s="8">
        <f t="shared" si="12"/>
        <v>0</v>
      </c>
      <c r="AV1217" s="8">
        <f t="shared" si="13"/>
        <v>0</v>
      </c>
      <c r="BB1217" s="3"/>
    </row>
    <row r="1218" spans="47:54" ht="15">
      <c r="AU1218" s="8">
        <f t="shared" si="12"/>
        <v>0</v>
      </c>
      <c r="AV1218" s="8">
        <f t="shared" si="13"/>
        <v>0</v>
      </c>
      <c r="BB1218" s="3"/>
    </row>
    <row r="1219" spans="47:54" ht="15">
      <c r="AU1219" s="8">
        <f t="shared" si="12"/>
        <v>0</v>
      </c>
      <c r="AV1219" s="8">
        <f t="shared" si="13"/>
        <v>0</v>
      </c>
      <c r="BB1219" s="3"/>
    </row>
    <row r="1220" spans="47:54" ht="15">
      <c r="AU1220" s="8">
        <f t="shared" si="12"/>
        <v>0</v>
      </c>
      <c r="AV1220" s="8">
        <f t="shared" si="13"/>
        <v>0</v>
      </c>
      <c r="BB1220" s="3"/>
    </row>
    <row r="1221" spans="47:54" ht="15">
      <c r="AU1221" s="8">
        <f t="shared" si="12"/>
        <v>0</v>
      </c>
      <c r="AV1221" s="8">
        <f t="shared" si="13"/>
        <v>0</v>
      </c>
      <c r="BB1221" s="3"/>
    </row>
    <row r="1222" spans="47:54" ht="15">
      <c r="AU1222" s="8">
        <f t="shared" si="12"/>
        <v>0</v>
      </c>
      <c r="AV1222" s="8">
        <f t="shared" si="13"/>
        <v>0</v>
      </c>
      <c r="BB1222" s="3"/>
    </row>
    <row r="1223" spans="47:54" ht="15">
      <c r="AU1223" s="8">
        <f t="shared" si="12"/>
        <v>0</v>
      </c>
      <c r="AV1223" s="8">
        <f t="shared" si="13"/>
        <v>0</v>
      </c>
      <c r="BB1223" s="3"/>
    </row>
    <row r="1224" spans="47:54" ht="15">
      <c r="AU1224" s="8">
        <f t="shared" si="12"/>
        <v>0</v>
      </c>
      <c r="AV1224" s="8">
        <f t="shared" si="13"/>
        <v>0</v>
      </c>
      <c r="BB1224" s="3"/>
    </row>
    <row r="1225" spans="47:54" ht="15">
      <c r="AU1225" s="8">
        <f t="shared" si="12"/>
        <v>0</v>
      </c>
      <c r="AV1225" s="8">
        <f t="shared" si="13"/>
        <v>0</v>
      </c>
      <c r="BB1225" s="3"/>
    </row>
    <row r="1226" spans="47:54" ht="15">
      <c r="AU1226" s="8">
        <f t="shared" si="12"/>
        <v>0</v>
      </c>
      <c r="AV1226" s="8">
        <f t="shared" si="13"/>
        <v>0</v>
      </c>
      <c r="BB1226" s="3"/>
    </row>
    <row r="1227" spans="47:54" ht="15">
      <c r="AU1227" s="8">
        <f t="shared" si="12"/>
        <v>0</v>
      </c>
      <c r="AV1227" s="8">
        <f t="shared" si="13"/>
        <v>0</v>
      </c>
      <c r="BB1227" s="3"/>
    </row>
    <row r="1228" spans="47:54" ht="15">
      <c r="AU1228" s="8">
        <f t="shared" si="12"/>
        <v>0</v>
      </c>
      <c r="AV1228" s="8">
        <f t="shared" si="13"/>
        <v>0</v>
      </c>
      <c r="BB1228" s="3"/>
    </row>
    <row r="1229" spans="47:54" ht="15">
      <c r="AU1229" s="8">
        <f t="shared" si="12"/>
        <v>0</v>
      </c>
      <c r="AV1229" s="8">
        <f t="shared" si="13"/>
        <v>0</v>
      </c>
      <c r="BB1229" s="3"/>
    </row>
    <row r="1230" spans="47:54" ht="15">
      <c r="AU1230" s="8">
        <f t="shared" si="12"/>
        <v>0</v>
      </c>
      <c r="AV1230" s="8">
        <f t="shared" si="13"/>
        <v>0</v>
      </c>
      <c r="BB1230" s="3"/>
    </row>
    <row r="1231" spans="47:54" ht="15">
      <c r="AU1231" s="8">
        <f t="shared" si="12"/>
        <v>0</v>
      </c>
      <c r="AV1231" s="8">
        <f t="shared" si="13"/>
        <v>0</v>
      </c>
      <c r="BB1231" s="3"/>
    </row>
    <row r="1232" spans="47:54" ht="15">
      <c r="AU1232" s="8">
        <f t="shared" si="12"/>
        <v>0</v>
      </c>
      <c r="AV1232" s="8">
        <f t="shared" si="13"/>
        <v>0</v>
      </c>
      <c r="BB1232" s="3"/>
    </row>
    <row r="1233" spans="47:54" ht="15">
      <c r="AU1233" s="8">
        <f t="shared" si="12"/>
        <v>0</v>
      </c>
      <c r="AV1233" s="8">
        <f t="shared" si="13"/>
        <v>0</v>
      </c>
      <c r="BB1233" s="3"/>
    </row>
    <row r="1234" spans="47:54" ht="15">
      <c r="AU1234" s="8">
        <f aca="true" t="shared" si="14" ref="AU1234:AU1297">AR1234+AS1234+AT1234</f>
        <v>0</v>
      </c>
      <c r="AV1234" s="8">
        <f aca="true" t="shared" si="15" ref="AV1234:AV1297">AQ1234+AU1234</f>
        <v>0</v>
      </c>
      <c r="BB1234" s="3"/>
    </row>
    <row r="1235" spans="47:54" ht="15">
      <c r="AU1235" s="8">
        <f t="shared" si="14"/>
        <v>0</v>
      </c>
      <c r="AV1235" s="8">
        <f t="shared" si="15"/>
        <v>0</v>
      </c>
      <c r="BB1235" s="3"/>
    </row>
    <row r="1236" spans="47:54" ht="15">
      <c r="AU1236" s="8">
        <f t="shared" si="14"/>
        <v>0</v>
      </c>
      <c r="AV1236" s="8">
        <f t="shared" si="15"/>
        <v>0</v>
      </c>
      <c r="BB1236" s="3"/>
    </row>
    <row r="1237" spans="47:54" ht="15">
      <c r="AU1237" s="8">
        <f t="shared" si="14"/>
        <v>0</v>
      </c>
      <c r="AV1237" s="8">
        <f t="shared" si="15"/>
        <v>0</v>
      </c>
      <c r="BB1237" s="3"/>
    </row>
    <row r="1238" spans="47:54" ht="15">
      <c r="AU1238" s="8">
        <f t="shared" si="14"/>
        <v>0</v>
      </c>
      <c r="AV1238" s="8">
        <f t="shared" si="15"/>
        <v>0</v>
      </c>
      <c r="BB1238" s="3"/>
    </row>
    <row r="1239" spans="47:54" ht="15">
      <c r="AU1239" s="8">
        <f t="shared" si="14"/>
        <v>0</v>
      </c>
      <c r="AV1239" s="8">
        <f t="shared" si="15"/>
        <v>0</v>
      </c>
      <c r="BB1239" s="3"/>
    </row>
    <row r="1240" spans="47:54" ht="15">
      <c r="AU1240" s="8">
        <f t="shared" si="14"/>
        <v>0</v>
      </c>
      <c r="AV1240" s="8">
        <f t="shared" si="15"/>
        <v>0</v>
      </c>
      <c r="BB1240" s="3"/>
    </row>
    <row r="1241" spans="47:54" ht="15">
      <c r="AU1241" s="8">
        <f t="shared" si="14"/>
        <v>0</v>
      </c>
      <c r="AV1241" s="8">
        <f t="shared" si="15"/>
        <v>0</v>
      </c>
      <c r="BB1241" s="3"/>
    </row>
    <row r="1242" spans="47:54" ht="15">
      <c r="AU1242" s="8">
        <f t="shared" si="14"/>
        <v>0</v>
      </c>
      <c r="AV1242" s="8">
        <f t="shared" si="15"/>
        <v>0</v>
      </c>
      <c r="BB1242" s="3"/>
    </row>
    <row r="1243" spans="47:54" ht="15">
      <c r="AU1243" s="8">
        <f t="shared" si="14"/>
        <v>0</v>
      </c>
      <c r="AV1243" s="8">
        <f t="shared" si="15"/>
        <v>0</v>
      </c>
      <c r="BB1243" s="3"/>
    </row>
    <row r="1244" spans="47:54" ht="15">
      <c r="AU1244" s="8">
        <f t="shared" si="14"/>
        <v>0</v>
      </c>
      <c r="AV1244" s="8">
        <f t="shared" si="15"/>
        <v>0</v>
      </c>
      <c r="BB1244" s="3"/>
    </row>
    <row r="1245" spans="47:54" ht="15">
      <c r="AU1245" s="8">
        <f t="shared" si="14"/>
        <v>0</v>
      </c>
      <c r="AV1245" s="8">
        <f t="shared" si="15"/>
        <v>0</v>
      </c>
      <c r="BB1245" s="3"/>
    </row>
    <row r="1246" spans="47:54" ht="15">
      <c r="AU1246" s="8">
        <f t="shared" si="14"/>
        <v>0</v>
      </c>
      <c r="AV1246" s="8">
        <f t="shared" si="15"/>
        <v>0</v>
      </c>
      <c r="BB1246" s="3"/>
    </row>
    <row r="1247" spans="47:54" ht="15">
      <c r="AU1247" s="8">
        <f t="shared" si="14"/>
        <v>0</v>
      </c>
      <c r="AV1247" s="8">
        <f t="shared" si="15"/>
        <v>0</v>
      </c>
      <c r="BB1247" s="3"/>
    </row>
    <row r="1248" spans="47:54" ht="15">
      <c r="AU1248" s="8">
        <f t="shared" si="14"/>
        <v>0</v>
      </c>
      <c r="AV1248" s="8">
        <f t="shared" si="15"/>
        <v>0</v>
      </c>
      <c r="BB1248" s="3"/>
    </row>
    <row r="1249" spans="47:54" ht="15">
      <c r="AU1249" s="8">
        <f t="shared" si="14"/>
        <v>0</v>
      </c>
      <c r="AV1249" s="8">
        <f t="shared" si="15"/>
        <v>0</v>
      </c>
      <c r="BB1249" s="3"/>
    </row>
    <row r="1250" spans="47:54" ht="15">
      <c r="AU1250" s="8">
        <f t="shared" si="14"/>
        <v>0</v>
      </c>
      <c r="AV1250" s="8">
        <f t="shared" si="15"/>
        <v>0</v>
      </c>
      <c r="BB1250" s="3"/>
    </row>
    <row r="1251" spans="47:54" ht="15">
      <c r="AU1251" s="8">
        <f t="shared" si="14"/>
        <v>0</v>
      </c>
      <c r="AV1251" s="8">
        <f t="shared" si="15"/>
        <v>0</v>
      </c>
      <c r="BB1251" s="3"/>
    </row>
    <row r="1252" spans="47:54" ht="15">
      <c r="AU1252" s="8">
        <f t="shared" si="14"/>
        <v>0</v>
      </c>
      <c r="AV1252" s="8">
        <f t="shared" si="15"/>
        <v>0</v>
      </c>
      <c r="BB1252" s="3"/>
    </row>
    <row r="1253" spans="47:54" ht="15">
      <c r="AU1253" s="8">
        <f t="shared" si="14"/>
        <v>0</v>
      </c>
      <c r="AV1253" s="8">
        <f t="shared" si="15"/>
        <v>0</v>
      </c>
      <c r="BB1253" s="3"/>
    </row>
    <row r="1254" spans="47:54" ht="15">
      <c r="AU1254" s="8">
        <f t="shared" si="14"/>
        <v>0</v>
      </c>
      <c r="AV1254" s="8">
        <f t="shared" si="15"/>
        <v>0</v>
      </c>
      <c r="BB1254" s="3"/>
    </row>
    <row r="1255" spans="47:54" ht="15">
      <c r="AU1255" s="8">
        <f t="shared" si="14"/>
        <v>0</v>
      </c>
      <c r="AV1255" s="8">
        <f t="shared" si="15"/>
        <v>0</v>
      </c>
      <c r="BB1255" s="3"/>
    </row>
    <row r="1256" spans="47:54" ht="15">
      <c r="AU1256" s="8">
        <f t="shared" si="14"/>
        <v>0</v>
      </c>
      <c r="AV1256" s="8">
        <f t="shared" si="15"/>
        <v>0</v>
      </c>
      <c r="BB1256" s="3"/>
    </row>
    <row r="1257" spans="47:54" ht="15">
      <c r="AU1257" s="8">
        <f t="shared" si="14"/>
        <v>0</v>
      </c>
      <c r="AV1257" s="8">
        <f t="shared" si="15"/>
        <v>0</v>
      </c>
      <c r="BB1257" s="3"/>
    </row>
    <row r="1258" spans="47:54" ht="15">
      <c r="AU1258" s="8">
        <f t="shared" si="14"/>
        <v>0</v>
      </c>
      <c r="AV1258" s="8">
        <f t="shared" si="15"/>
        <v>0</v>
      </c>
      <c r="BB1258" s="3"/>
    </row>
    <row r="1259" spans="47:54" ht="15">
      <c r="AU1259" s="8">
        <f t="shared" si="14"/>
        <v>0</v>
      </c>
      <c r="AV1259" s="8">
        <f t="shared" si="15"/>
        <v>0</v>
      </c>
      <c r="BB1259" s="3"/>
    </row>
    <row r="1260" spans="47:54" ht="15">
      <c r="AU1260" s="8">
        <f t="shared" si="14"/>
        <v>0</v>
      </c>
      <c r="AV1260" s="8">
        <f t="shared" si="15"/>
        <v>0</v>
      </c>
      <c r="BB1260" s="3"/>
    </row>
    <row r="1261" spans="47:54" ht="15">
      <c r="AU1261" s="8">
        <f t="shared" si="14"/>
        <v>0</v>
      </c>
      <c r="AV1261" s="8">
        <f t="shared" si="15"/>
        <v>0</v>
      </c>
      <c r="BB1261" s="3"/>
    </row>
    <row r="1262" spans="47:54" ht="15">
      <c r="AU1262" s="8">
        <f t="shared" si="14"/>
        <v>0</v>
      </c>
      <c r="AV1262" s="8">
        <f t="shared" si="15"/>
        <v>0</v>
      </c>
      <c r="BB1262" s="3"/>
    </row>
    <row r="1263" spans="47:54" ht="15">
      <c r="AU1263" s="8">
        <f t="shared" si="14"/>
        <v>0</v>
      </c>
      <c r="AV1263" s="8">
        <f t="shared" si="15"/>
        <v>0</v>
      </c>
      <c r="BB1263" s="3"/>
    </row>
    <row r="1264" spans="47:54" ht="15">
      <c r="AU1264" s="8">
        <f t="shared" si="14"/>
        <v>0</v>
      </c>
      <c r="AV1264" s="8">
        <f t="shared" si="15"/>
        <v>0</v>
      </c>
      <c r="BB1264" s="3"/>
    </row>
    <row r="1265" spans="47:54" ht="15">
      <c r="AU1265" s="8">
        <f t="shared" si="14"/>
        <v>0</v>
      </c>
      <c r="AV1265" s="8">
        <f t="shared" si="15"/>
        <v>0</v>
      </c>
      <c r="BB1265" s="3"/>
    </row>
    <row r="1266" spans="47:54" ht="15">
      <c r="AU1266" s="8">
        <f t="shared" si="14"/>
        <v>0</v>
      </c>
      <c r="AV1266" s="8">
        <f t="shared" si="15"/>
        <v>0</v>
      </c>
      <c r="BB1266" s="3"/>
    </row>
    <row r="1267" spans="47:54" ht="15">
      <c r="AU1267" s="8">
        <f t="shared" si="14"/>
        <v>0</v>
      </c>
      <c r="AV1267" s="8">
        <f t="shared" si="15"/>
        <v>0</v>
      </c>
      <c r="BB1267" s="3"/>
    </row>
    <row r="1268" spans="47:54" ht="15">
      <c r="AU1268" s="8">
        <f t="shared" si="14"/>
        <v>0</v>
      </c>
      <c r="AV1268" s="8">
        <f t="shared" si="15"/>
        <v>0</v>
      </c>
      <c r="BB1268" s="3"/>
    </row>
    <row r="1269" spans="47:54" ht="15">
      <c r="AU1269" s="8">
        <f t="shared" si="14"/>
        <v>0</v>
      </c>
      <c r="AV1269" s="8">
        <f t="shared" si="15"/>
        <v>0</v>
      </c>
      <c r="BB1269" s="3"/>
    </row>
    <row r="1270" spans="47:54" ht="15">
      <c r="AU1270" s="8">
        <f t="shared" si="14"/>
        <v>0</v>
      </c>
      <c r="AV1270" s="8">
        <f t="shared" si="15"/>
        <v>0</v>
      </c>
      <c r="BB1270" s="3"/>
    </row>
    <row r="1271" spans="47:54" ht="15">
      <c r="AU1271" s="8">
        <f t="shared" si="14"/>
        <v>0</v>
      </c>
      <c r="AV1271" s="8">
        <f t="shared" si="15"/>
        <v>0</v>
      </c>
      <c r="BB1271" s="3"/>
    </row>
    <row r="1272" spans="47:54" ht="15">
      <c r="AU1272" s="8">
        <f t="shared" si="14"/>
        <v>0</v>
      </c>
      <c r="AV1272" s="8">
        <f t="shared" si="15"/>
        <v>0</v>
      </c>
      <c r="BB1272" s="3"/>
    </row>
    <row r="1273" spans="47:54" ht="15">
      <c r="AU1273" s="8">
        <f t="shared" si="14"/>
        <v>0</v>
      </c>
      <c r="AV1273" s="8">
        <f t="shared" si="15"/>
        <v>0</v>
      </c>
      <c r="BB1273" s="3"/>
    </row>
    <row r="1274" spans="47:54" ht="15">
      <c r="AU1274" s="8">
        <f t="shared" si="14"/>
        <v>0</v>
      </c>
      <c r="AV1274" s="8">
        <f t="shared" si="15"/>
        <v>0</v>
      </c>
      <c r="BB1274" s="3"/>
    </row>
    <row r="1275" spans="47:54" ht="15">
      <c r="AU1275" s="8">
        <f t="shared" si="14"/>
        <v>0</v>
      </c>
      <c r="AV1275" s="8">
        <f t="shared" si="15"/>
        <v>0</v>
      </c>
      <c r="BB1275" s="3"/>
    </row>
    <row r="1276" spans="47:54" ht="15">
      <c r="AU1276" s="8">
        <f t="shared" si="14"/>
        <v>0</v>
      </c>
      <c r="AV1276" s="8">
        <f t="shared" si="15"/>
        <v>0</v>
      </c>
      <c r="BB1276" s="3"/>
    </row>
    <row r="1277" spans="47:54" ht="15">
      <c r="AU1277" s="8">
        <f t="shared" si="14"/>
        <v>0</v>
      </c>
      <c r="AV1277" s="8">
        <f t="shared" si="15"/>
        <v>0</v>
      </c>
      <c r="BB1277" s="3"/>
    </row>
    <row r="1278" spans="47:54" ht="15">
      <c r="AU1278" s="8">
        <f t="shared" si="14"/>
        <v>0</v>
      </c>
      <c r="AV1278" s="8">
        <f t="shared" si="15"/>
        <v>0</v>
      </c>
      <c r="BB1278" s="3"/>
    </row>
    <row r="1279" spans="47:54" ht="15">
      <c r="AU1279" s="8">
        <f t="shared" si="14"/>
        <v>0</v>
      </c>
      <c r="AV1279" s="8">
        <f t="shared" si="15"/>
        <v>0</v>
      </c>
      <c r="BB1279" s="3"/>
    </row>
    <row r="1280" spans="47:54" ht="15">
      <c r="AU1280" s="8">
        <f t="shared" si="14"/>
        <v>0</v>
      </c>
      <c r="AV1280" s="8">
        <f t="shared" si="15"/>
        <v>0</v>
      </c>
      <c r="BB1280" s="3"/>
    </row>
    <row r="1281" spans="47:54" ht="15">
      <c r="AU1281" s="8">
        <f t="shared" si="14"/>
        <v>0</v>
      </c>
      <c r="AV1281" s="8">
        <f t="shared" si="15"/>
        <v>0</v>
      </c>
      <c r="BB1281" s="3"/>
    </row>
    <row r="1282" spans="47:54" ht="15">
      <c r="AU1282" s="8">
        <f t="shared" si="14"/>
        <v>0</v>
      </c>
      <c r="AV1282" s="8">
        <f t="shared" si="15"/>
        <v>0</v>
      </c>
      <c r="BB1282" s="3"/>
    </row>
    <row r="1283" spans="47:54" ht="15">
      <c r="AU1283" s="8">
        <f t="shared" si="14"/>
        <v>0</v>
      </c>
      <c r="AV1283" s="8">
        <f t="shared" si="15"/>
        <v>0</v>
      </c>
      <c r="BB1283" s="3"/>
    </row>
    <row r="1284" spans="47:54" ht="15">
      <c r="AU1284" s="8">
        <f t="shared" si="14"/>
        <v>0</v>
      </c>
      <c r="AV1284" s="8">
        <f t="shared" si="15"/>
        <v>0</v>
      </c>
      <c r="BB1284" s="3"/>
    </row>
    <row r="1285" spans="47:54" ht="15">
      <c r="AU1285" s="8">
        <f t="shared" si="14"/>
        <v>0</v>
      </c>
      <c r="AV1285" s="8">
        <f t="shared" si="15"/>
        <v>0</v>
      </c>
      <c r="BB1285" s="3"/>
    </row>
    <row r="1286" spans="47:54" ht="15">
      <c r="AU1286" s="8">
        <f t="shared" si="14"/>
        <v>0</v>
      </c>
      <c r="AV1286" s="8">
        <f t="shared" si="15"/>
        <v>0</v>
      </c>
      <c r="BB1286" s="3"/>
    </row>
    <row r="1287" spans="47:54" ht="15">
      <c r="AU1287" s="8">
        <f t="shared" si="14"/>
        <v>0</v>
      </c>
      <c r="AV1287" s="8">
        <f t="shared" si="15"/>
        <v>0</v>
      </c>
      <c r="BB1287" s="3"/>
    </row>
    <row r="1288" spans="47:54" ht="15">
      <c r="AU1288" s="8">
        <f t="shared" si="14"/>
        <v>0</v>
      </c>
      <c r="AV1288" s="8">
        <f t="shared" si="15"/>
        <v>0</v>
      </c>
      <c r="BB1288" s="3"/>
    </row>
    <row r="1289" spans="47:54" ht="15">
      <c r="AU1289" s="8">
        <f t="shared" si="14"/>
        <v>0</v>
      </c>
      <c r="AV1289" s="8">
        <f t="shared" si="15"/>
        <v>0</v>
      </c>
      <c r="BB1289" s="3"/>
    </row>
    <row r="1290" spans="47:54" ht="15">
      <c r="AU1290" s="8">
        <f t="shared" si="14"/>
        <v>0</v>
      </c>
      <c r="AV1290" s="8">
        <f t="shared" si="15"/>
        <v>0</v>
      </c>
      <c r="BB1290" s="3"/>
    </row>
    <row r="1291" spans="47:54" ht="15">
      <c r="AU1291" s="8">
        <f t="shared" si="14"/>
        <v>0</v>
      </c>
      <c r="AV1291" s="8">
        <f t="shared" si="15"/>
        <v>0</v>
      </c>
      <c r="BB1291" s="3"/>
    </row>
    <row r="1292" spans="47:54" ht="15">
      <c r="AU1292" s="8">
        <f t="shared" si="14"/>
        <v>0</v>
      </c>
      <c r="AV1292" s="8">
        <f t="shared" si="15"/>
        <v>0</v>
      </c>
      <c r="BB1292" s="3"/>
    </row>
    <row r="1293" spans="47:54" ht="15">
      <c r="AU1293" s="8">
        <f t="shared" si="14"/>
        <v>0</v>
      </c>
      <c r="AV1293" s="8">
        <f t="shared" si="15"/>
        <v>0</v>
      </c>
      <c r="BB1293" s="3"/>
    </row>
    <row r="1294" spans="47:54" ht="15">
      <c r="AU1294" s="8">
        <f t="shared" si="14"/>
        <v>0</v>
      </c>
      <c r="AV1294" s="8">
        <f t="shared" si="15"/>
        <v>0</v>
      </c>
      <c r="BB1294" s="3"/>
    </row>
    <row r="1295" spans="47:54" ht="15">
      <c r="AU1295" s="8">
        <f t="shared" si="14"/>
        <v>0</v>
      </c>
      <c r="AV1295" s="8">
        <f t="shared" si="15"/>
        <v>0</v>
      </c>
      <c r="BB1295" s="3"/>
    </row>
    <row r="1296" spans="47:54" ht="15">
      <c r="AU1296" s="8">
        <f t="shared" si="14"/>
        <v>0</v>
      </c>
      <c r="AV1296" s="8">
        <f t="shared" si="15"/>
        <v>0</v>
      </c>
      <c r="BB1296" s="3"/>
    </row>
    <row r="1297" spans="47:54" ht="15">
      <c r="AU1297" s="8">
        <f t="shared" si="14"/>
        <v>0</v>
      </c>
      <c r="AV1297" s="8">
        <f t="shared" si="15"/>
        <v>0</v>
      </c>
      <c r="BB1297" s="3"/>
    </row>
    <row r="1298" spans="47:54" ht="15">
      <c r="AU1298" s="8">
        <f aca="true" t="shared" si="16" ref="AU1298:AU1361">AR1298+AS1298+AT1298</f>
        <v>0</v>
      </c>
      <c r="AV1298" s="8">
        <f aca="true" t="shared" si="17" ref="AV1298:AV1361">AQ1298+AU1298</f>
        <v>0</v>
      </c>
      <c r="BB1298" s="3"/>
    </row>
    <row r="1299" spans="47:54" ht="15">
      <c r="AU1299" s="8">
        <f t="shared" si="16"/>
        <v>0</v>
      </c>
      <c r="AV1299" s="8">
        <f t="shared" si="17"/>
        <v>0</v>
      </c>
      <c r="BB1299" s="3"/>
    </row>
    <row r="1300" spans="47:54" ht="15">
      <c r="AU1300" s="8">
        <f t="shared" si="16"/>
        <v>0</v>
      </c>
      <c r="AV1300" s="8">
        <f t="shared" si="17"/>
        <v>0</v>
      </c>
      <c r="BB1300" s="3"/>
    </row>
    <row r="1301" spans="47:54" ht="15">
      <c r="AU1301" s="8">
        <f t="shared" si="16"/>
        <v>0</v>
      </c>
      <c r="AV1301" s="8">
        <f t="shared" si="17"/>
        <v>0</v>
      </c>
      <c r="BB1301" s="3"/>
    </row>
    <row r="1302" spans="47:54" ht="15">
      <c r="AU1302" s="8">
        <f t="shared" si="16"/>
        <v>0</v>
      </c>
      <c r="AV1302" s="8">
        <f t="shared" si="17"/>
        <v>0</v>
      </c>
      <c r="BB1302" s="3"/>
    </row>
    <row r="1303" spans="47:54" ht="15">
      <c r="AU1303" s="8">
        <f t="shared" si="16"/>
        <v>0</v>
      </c>
      <c r="AV1303" s="8">
        <f t="shared" si="17"/>
        <v>0</v>
      </c>
      <c r="BB1303" s="3"/>
    </row>
    <row r="1304" spans="47:54" ht="15">
      <c r="AU1304" s="8">
        <f t="shared" si="16"/>
        <v>0</v>
      </c>
      <c r="AV1304" s="8">
        <f t="shared" si="17"/>
        <v>0</v>
      </c>
      <c r="BB1304" s="3"/>
    </row>
    <row r="1305" spans="47:54" ht="15">
      <c r="AU1305" s="8">
        <f t="shared" si="16"/>
        <v>0</v>
      </c>
      <c r="AV1305" s="8">
        <f t="shared" si="17"/>
        <v>0</v>
      </c>
      <c r="BB1305" s="3"/>
    </row>
    <row r="1306" spans="47:54" ht="15">
      <c r="AU1306" s="8">
        <f t="shared" si="16"/>
        <v>0</v>
      </c>
      <c r="AV1306" s="8">
        <f t="shared" si="17"/>
        <v>0</v>
      </c>
      <c r="BB1306" s="3"/>
    </row>
    <row r="1307" spans="47:54" ht="15">
      <c r="AU1307" s="8">
        <f t="shared" si="16"/>
        <v>0</v>
      </c>
      <c r="AV1307" s="8">
        <f t="shared" si="17"/>
        <v>0</v>
      </c>
      <c r="BB1307" s="3"/>
    </row>
    <row r="1308" spans="47:54" ht="15">
      <c r="AU1308" s="8">
        <f t="shared" si="16"/>
        <v>0</v>
      </c>
      <c r="AV1308" s="8">
        <f t="shared" si="17"/>
        <v>0</v>
      </c>
      <c r="BB1308" s="3"/>
    </row>
    <row r="1309" spans="47:54" ht="15">
      <c r="AU1309" s="8">
        <f t="shared" si="16"/>
        <v>0</v>
      </c>
      <c r="AV1309" s="8">
        <f t="shared" si="17"/>
        <v>0</v>
      </c>
      <c r="BB1309" s="3"/>
    </row>
    <row r="1310" spans="47:54" ht="15">
      <c r="AU1310" s="8">
        <f t="shared" si="16"/>
        <v>0</v>
      </c>
      <c r="AV1310" s="8">
        <f t="shared" si="17"/>
        <v>0</v>
      </c>
      <c r="BB1310" s="3"/>
    </row>
    <row r="1311" spans="47:54" ht="15">
      <c r="AU1311" s="8">
        <f t="shared" si="16"/>
        <v>0</v>
      </c>
      <c r="AV1311" s="8">
        <f t="shared" si="17"/>
        <v>0</v>
      </c>
      <c r="BB1311" s="3"/>
    </row>
    <row r="1312" spans="47:54" ht="15">
      <c r="AU1312" s="8">
        <f t="shared" si="16"/>
        <v>0</v>
      </c>
      <c r="AV1312" s="8">
        <f t="shared" si="17"/>
        <v>0</v>
      </c>
      <c r="BB1312" s="3"/>
    </row>
    <row r="1313" spans="47:54" ht="15">
      <c r="AU1313" s="8">
        <f t="shared" si="16"/>
        <v>0</v>
      </c>
      <c r="AV1313" s="8">
        <f t="shared" si="17"/>
        <v>0</v>
      </c>
      <c r="BB1313" s="3"/>
    </row>
    <row r="1314" spans="47:54" ht="15">
      <c r="AU1314" s="8">
        <f t="shared" si="16"/>
        <v>0</v>
      </c>
      <c r="AV1314" s="8">
        <f t="shared" si="17"/>
        <v>0</v>
      </c>
      <c r="BB1314" s="3"/>
    </row>
    <row r="1315" spans="47:54" ht="15">
      <c r="AU1315" s="8">
        <f t="shared" si="16"/>
        <v>0</v>
      </c>
      <c r="AV1315" s="8">
        <f t="shared" si="17"/>
        <v>0</v>
      </c>
      <c r="BB1315" s="3"/>
    </row>
    <row r="1316" spans="47:54" ht="15">
      <c r="AU1316" s="8">
        <f t="shared" si="16"/>
        <v>0</v>
      </c>
      <c r="AV1316" s="8">
        <f t="shared" si="17"/>
        <v>0</v>
      </c>
      <c r="BB1316" s="3"/>
    </row>
    <row r="1317" spans="47:54" ht="15">
      <c r="AU1317" s="8">
        <f t="shared" si="16"/>
        <v>0</v>
      </c>
      <c r="AV1317" s="8">
        <f t="shared" si="17"/>
        <v>0</v>
      </c>
      <c r="BB1317" s="3"/>
    </row>
    <row r="1318" spans="47:54" ht="15">
      <c r="AU1318" s="8">
        <f t="shared" si="16"/>
        <v>0</v>
      </c>
      <c r="AV1318" s="8">
        <f t="shared" si="17"/>
        <v>0</v>
      </c>
      <c r="BB1318" s="3"/>
    </row>
    <row r="1319" spans="47:54" ht="15">
      <c r="AU1319" s="8">
        <f t="shared" si="16"/>
        <v>0</v>
      </c>
      <c r="AV1319" s="8">
        <f t="shared" si="17"/>
        <v>0</v>
      </c>
      <c r="BB1319" s="3"/>
    </row>
    <row r="1320" spans="47:54" ht="15">
      <c r="AU1320" s="8">
        <f t="shared" si="16"/>
        <v>0</v>
      </c>
      <c r="AV1320" s="8">
        <f t="shared" si="17"/>
        <v>0</v>
      </c>
      <c r="BB1320" s="3"/>
    </row>
    <row r="1321" spans="47:54" ht="15">
      <c r="AU1321" s="8">
        <f t="shared" si="16"/>
        <v>0</v>
      </c>
      <c r="AV1321" s="8">
        <f t="shared" si="17"/>
        <v>0</v>
      </c>
      <c r="BB1321" s="3"/>
    </row>
    <row r="1322" spans="47:54" ht="15">
      <c r="AU1322" s="8">
        <f t="shared" si="16"/>
        <v>0</v>
      </c>
      <c r="AV1322" s="8">
        <f t="shared" si="17"/>
        <v>0</v>
      </c>
      <c r="BB1322" s="3"/>
    </row>
    <row r="1323" spans="47:54" ht="15">
      <c r="AU1323" s="8">
        <f t="shared" si="16"/>
        <v>0</v>
      </c>
      <c r="AV1323" s="8">
        <f t="shared" si="17"/>
        <v>0</v>
      </c>
      <c r="BB1323" s="3"/>
    </row>
    <row r="1324" spans="47:54" ht="15">
      <c r="AU1324" s="8">
        <f t="shared" si="16"/>
        <v>0</v>
      </c>
      <c r="AV1324" s="8">
        <f t="shared" si="17"/>
        <v>0</v>
      </c>
      <c r="BB1324" s="3"/>
    </row>
    <row r="1325" spans="47:54" ht="15">
      <c r="AU1325" s="8">
        <f t="shared" si="16"/>
        <v>0</v>
      </c>
      <c r="AV1325" s="8">
        <f t="shared" si="17"/>
        <v>0</v>
      </c>
      <c r="BB1325" s="3"/>
    </row>
    <row r="1326" spans="47:54" ht="15">
      <c r="AU1326" s="8">
        <f t="shared" si="16"/>
        <v>0</v>
      </c>
      <c r="AV1326" s="8">
        <f t="shared" si="17"/>
        <v>0</v>
      </c>
      <c r="BB1326" s="3"/>
    </row>
    <row r="1327" spans="47:54" ht="15">
      <c r="AU1327" s="8">
        <f t="shared" si="16"/>
        <v>0</v>
      </c>
      <c r="AV1327" s="8">
        <f t="shared" si="17"/>
        <v>0</v>
      </c>
      <c r="BB1327" s="3"/>
    </row>
    <row r="1328" spans="47:54" ht="15">
      <c r="AU1328" s="8">
        <f t="shared" si="16"/>
        <v>0</v>
      </c>
      <c r="AV1328" s="8">
        <f t="shared" si="17"/>
        <v>0</v>
      </c>
      <c r="BB1328" s="3"/>
    </row>
    <row r="1329" spans="47:54" ht="15">
      <c r="AU1329" s="8">
        <f t="shared" si="16"/>
        <v>0</v>
      </c>
      <c r="AV1329" s="8">
        <f t="shared" si="17"/>
        <v>0</v>
      </c>
      <c r="BB1329" s="3"/>
    </row>
    <row r="1330" spans="47:54" ht="15">
      <c r="AU1330" s="8">
        <f t="shared" si="16"/>
        <v>0</v>
      </c>
      <c r="AV1330" s="8">
        <f t="shared" si="17"/>
        <v>0</v>
      </c>
      <c r="BB1330" s="3"/>
    </row>
    <row r="1331" spans="47:54" ht="15">
      <c r="AU1331" s="8">
        <f t="shared" si="16"/>
        <v>0</v>
      </c>
      <c r="AV1331" s="8">
        <f t="shared" si="17"/>
        <v>0</v>
      </c>
      <c r="BB1331" s="3"/>
    </row>
    <row r="1332" spans="47:54" ht="15">
      <c r="AU1332" s="8">
        <f t="shared" si="16"/>
        <v>0</v>
      </c>
      <c r="AV1332" s="8">
        <f t="shared" si="17"/>
        <v>0</v>
      </c>
      <c r="BB1332" s="3"/>
    </row>
    <row r="1333" spans="47:54" ht="15">
      <c r="AU1333" s="8">
        <f t="shared" si="16"/>
        <v>0</v>
      </c>
      <c r="AV1333" s="8">
        <f t="shared" si="17"/>
        <v>0</v>
      </c>
      <c r="BB1333" s="3"/>
    </row>
    <row r="1334" spans="47:54" ht="15">
      <c r="AU1334" s="8">
        <f t="shared" si="16"/>
        <v>0</v>
      </c>
      <c r="AV1334" s="8">
        <f t="shared" si="17"/>
        <v>0</v>
      </c>
      <c r="BB1334" s="3"/>
    </row>
    <row r="1335" spans="47:54" ht="15">
      <c r="AU1335" s="8">
        <f t="shared" si="16"/>
        <v>0</v>
      </c>
      <c r="AV1335" s="8">
        <f t="shared" si="17"/>
        <v>0</v>
      </c>
      <c r="BB1335" s="3"/>
    </row>
    <row r="1336" spans="47:54" ht="15">
      <c r="AU1336" s="8">
        <f t="shared" si="16"/>
        <v>0</v>
      </c>
      <c r="AV1336" s="8">
        <f t="shared" si="17"/>
        <v>0</v>
      </c>
      <c r="BB1336" s="3"/>
    </row>
    <row r="1337" spans="47:54" ht="15">
      <c r="AU1337" s="8">
        <f t="shared" si="16"/>
        <v>0</v>
      </c>
      <c r="AV1337" s="8">
        <f t="shared" si="17"/>
        <v>0</v>
      </c>
      <c r="BB1337" s="3"/>
    </row>
    <row r="1338" spans="47:54" ht="15">
      <c r="AU1338" s="8">
        <f t="shared" si="16"/>
        <v>0</v>
      </c>
      <c r="AV1338" s="8">
        <f t="shared" si="17"/>
        <v>0</v>
      </c>
      <c r="BB1338" s="3"/>
    </row>
    <row r="1339" spans="47:54" ht="15">
      <c r="AU1339" s="8">
        <f t="shared" si="16"/>
        <v>0</v>
      </c>
      <c r="AV1339" s="8">
        <f t="shared" si="17"/>
        <v>0</v>
      </c>
      <c r="BB1339" s="3"/>
    </row>
    <row r="1340" spans="47:54" ht="15">
      <c r="AU1340" s="8">
        <f t="shared" si="16"/>
        <v>0</v>
      </c>
      <c r="AV1340" s="8">
        <f t="shared" si="17"/>
        <v>0</v>
      </c>
      <c r="BB1340" s="3"/>
    </row>
    <row r="1341" spans="47:54" ht="15">
      <c r="AU1341" s="8">
        <f t="shared" si="16"/>
        <v>0</v>
      </c>
      <c r="AV1341" s="8">
        <f t="shared" si="17"/>
        <v>0</v>
      </c>
      <c r="BB1341" s="3"/>
    </row>
    <row r="1342" spans="47:54" ht="15">
      <c r="AU1342" s="8">
        <f t="shared" si="16"/>
        <v>0</v>
      </c>
      <c r="AV1342" s="8">
        <f t="shared" si="17"/>
        <v>0</v>
      </c>
      <c r="BB1342" s="3"/>
    </row>
    <row r="1343" spans="47:54" ht="15">
      <c r="AU1343" s="8">
        <f t="shared" si="16"/>
        <v>0</v>
      </c>
      <c r="AV1343" s="8">
        <f t="shared" si="17"/>
        <v>0</v>
      </c>
      <c r="BB1343" s="3"/>
    </row>
    <row r="1344" spans="47:54" ht="15">
      <c r="AU1344" s="8">
        <f t="shared" si="16"/>
        <v>0</v>
      </c>
      <c r="AV1344" s="8">
        <f t="shared" si="17"/>
        <v>0</v>
      </c>
      <c r="BB1344" s="3"/>
    </row>
    <row r="1345" spans="47:54" ht="15">
      <c r="AU1345" s="8">
        <f t="shared" si="16"/>
        <v>0</v>
      </c>
      <c r="AV1345" s="8">
        <f t="shared" si="17"/>
        <v>0</v>
      </c>
      <c r="BB1345" s="3"/>
    </row>
    <row r="1346" spans="47:54" ht="15">
      <c r="AU1346" s="8">
        <f t="shared" si="16"/>
        <v>0</v>
      </c>
      <c r="AV1346" s="8">
        <f t="shared" si="17"/>
        <v>0</v>
      </c>
      <c r="BB1346" s="3"/>
    </row>
    <row r="1347" spans="47:54" ht="15">
      <c r="AU1347" s="8">
        <f t="shared" si="16"/>
        <v>0</v>
      </c>
      <c r="AV1347" s="8">
        <f t="shared" si="17"/>
        <v>0</v>
      </c>
      <c r="BB1347" s="3"/>
    </row>
    <row r="1348" spans="47:54" ht="15">
      <c r="AU1348" s="8">
        <f t="shared" si="16"/>
        <v>0</v>
      </c>
      <c r="AV1348" s="8">
        <f t="shared" si="17"/>
        <v>0</v>
      </c>
      <c r="BB1348" s="3"/>
    </row>
    <row r="1349" spans="47:54" ht="15">
      <c r="AU1349" s="8">
        <f t="shared" si="16"/>
        <v>0</v>
      </c>
      <c r="AV1349" s="8">
        <f t="shared" si="17"/>
        <v>0</v>
      </c>
      <c r="BB1349" s="3"/>
    </row>
    <row r="1350" spans="47:54" ht="15">
      <c r="AU1350" s="8">
        <f t="shared" si="16"/>
        <v>0</v>
      </c>
      <c r="AV1350" s="8">
        <f t="shared" si="17"/>
        <v>0</v>
      </c>
      <c r="BB1350" s="3"/>
    </row>
    <row r="1351" spans="47:54" ht="15">
      <c r="AU1351" s="8">
        <f t="shared" si="16"/>
        <v>0</v>
      </c>
      <c r="AV1351" s="8">
        <f t="shared" si="17"/>
        <v>0</v>
      </c>
      <c r="BB1351" s="3"/>
    </row>
    <row r="1352" spans="47:54" ht="15">
      <c r="AU1352" s="8">
        <f t="shared" si="16"/>
        <v>0</v>
      </c>
      <c r="AV1352" s="8">
        <f t="shared" si="17"/>
        <v>0</v>
      </c>
      <c r="BB1352" s="3"/>
    </row>
    <row r="1353" spans="47:54" ht="15">
      <c r="AU1353" s="8">
        <f t="shared" si="16"/>
        <v>0</v>
      </c>
      <c r="AV1353" s="8">
        <f t="shared" si="17"/>
        <v>0</v>
      </c>
      <c r="BB1353" s="3"/>
    </row>
    <row r="1354" spans="47:54" ht="15">
      <c r="AU1354" s="8">
        <f t="shared" si="16"/>
        <v>0</v>
      </c>
      <c r="AV1354" s="8">
        <f t="shared" si="17"/>
        <v>0</v>
      </c>
      <c r="BB1354" s="3"/>
    </row>
    <row r="1355" spans="47:54" ht="15">
      <c r="AU1355" s="8">
        <f t="shared" si="16"/>
        <v>0</v>
      </c>
      <c r="AV1355" s="8">
        <f t="shared" si="17"/>
        <v>0</v>
      </c>
      <c r="BB1355" s="3"/>
    </row>
    <row r="1356" spans="47:54" ht="15">
      <c r="AU1356" s="8">
        <f t="shared" si="16"/>
        <v>0</v>
      </c>
      <c r="AV1356" s="8">
        <f t="shared" si="17"/>
        <v>0</v>
      </c>
      <c r="BB1356" s="3"/>
    </row>
    <row r="1357" spans="47:54" ht="15">
      <c r="AU1357" s="8">
        <f t="shared" si="16"/>
        <v>0</v>
      </c>
      <c r="AV1357" s="8">
        <f t="shared" si="17"/>
        <v>0</v>
      </c>
      <c r="BB1357" s="3"/>
    </row>
    <row r="1358" spans="47:54" ht="15">
      <c r="AU1358" s="8">
        <f t="shared" si="16"/>
        <v>0</v>
      </c>
      <c r="AV1358" s="8">
        <f t="shared" si="17"/>
        <v>0</v>
      </c>
      <c r="BB1358" s="3"/>
    </row>
    <row r="1359" spans="47:54" ht="15">
      <c r="AU1359" s="8">
        <f t="shared" si="16"/>
        <v>0</v>
      </c>
      <c r="AV1359" s="8">
        <f t="shared" si="17"/>
        <v>0</v>
      </c>
      <c r="BB1359" s="3"/>
    </row>
    <row r="1360" spans="47:54" ht="15">
      <c r="AU1360" s="8">
        <f t="shared" si="16"/>
        <v>0</v>
      </c>
      <c r="AV1360" s="8">
        <f t="shared" si="17"/>
        <v>0</v>
      </c>
      <c r="BB1360" s="3"/>
    </row>
    <row r="1361" spans="47:54" ht="15">
      <c r="AU1361" s="8">
        <f t="shared" si="16"/>
        <v>0</v>
      </c>
      <c r="AV1361" s="8">
        <f t="shared" si="17"/>
        <v>0</v>
      </c>
      <c r="BB1361" s="3"/>
    </row>
    <row r="1362" spans="47:54" ht="15">
      <c r="AU1362" s="8">
        <f aca="true" t="shared" si="18" ref="AU1362:AU1425">AR1362+AS1362+AT1362</f>
        <v>0</v>
      </c>
      <c r="AV1362" s="8">
        <f aca="true" t="shared" si="19" ref="AV1362:AV1425">AQ1362+AU1362</f>
        <v>0</v>
      </c>
      <c r="BB1362" s="3"/>
    </row>
    <row r="1363" spans="47:54" ht="15">
      <c r="AU1363" s="8">
        <f t="shared" si="18"/>
        <v>0</v>
      </c>
      <c r="AV1363" s="8">
        <f t="shared" si="19"/>
        <v>0</v>
      </c>
      <c r="BB1363" s="3"/>
    </row>
    <row r="1364" spans="47:54" ht="15">
      <c r="AU1364" s="8">
        <f t="shared" si="18"/>
        <v>0</v>
      </c>
      <c r="AV1364" s="8">
        <f t="shared" si="19"/>
        <v>0</v>
      </c>
      <c r="BB1364" s="3"/>
    </row>
    <row r="1365" spans="47:54" ht="15">
      <c r="AU1365" s="8">
        <f t="shared" si="18"/>
        <v>0</v>
      </c>
      <c r="AV1365" s="8">
        <f t="shared" si="19"/>
        <v>0</v>
      </c>
      <c r="BB1365" s="3"/>
    </row>
    <row r="1366" spans="47:54" ht="15">
      <c r="AU1366" s="8">
        <f t="shared" si="18"/>
        <v>0</v>
      </c>
      <c r="AV1366" s="8">
        <f t="shared" si="19"/>
        <v>0</v>
      </c>
      <c r="BB1366" s="3"/>
    </row>
    <row r="1367" spans="47:54" ht="15">
      <c r="AU1367" s="8">
        <f t="shared" si="18"/>
        <v>0</v>
      </c>
      <c r="AV1367" s="8">
        <f t="shared" si="19"/>
        <v>0</v>
      </c>
      <c r="BB1367" s="3"/>
    </row>
    <row r="1368" spans="47:54" ht="15">
      <c r="AU1368" s="8">
        <f t="shared" si="18"/>
        <v>0</v>
      </c>
      <c r="AV1368" s="8">
        <f t="shared" si="19"/>
        <v>0</v>
      </c>
      <c r="BB1368" s="3"/>
    </row>
    <row r="1369" spans="47:54" ht="15">
      <c r="AU1369" s="8">
        <f t="shared" si="18"/>
        <v>0</v>
      </c>
      <c r="AV1369" s="8">
        <f t="shared" si="19"/>
        <v>0</v>
      </c>
      <c r="BB1369" s="3"/>
    </row>
    <row r="1370" spans="47:54" ht="15">
      <c r="AU1370" s="8">
        <f t="shared" si="18"/>
        <v>0</v>
      </c>
      <c r="AV1370" s="8">
        <f t="shared" si="19"/>
        <v>0</v>
      </c>
      <c r="BB1370" s="3"/>
    </row>
    <row r="1371" spans="47:54" ht="15">
      <c r="AU1371" s="8">
        <f t="shared" si="18"/>
        <v>0</v>
      </c>
      <c r="AV1371" s="8">
        <f t="shared" si="19"/>
        <v>0</v>
      </c>
      <c r="BB1371" s="3"/>
    </row>
    <row r="1372" spans="47:54" ht="15">
      <c r="AU1372" s="8">
        <f t="shared" si="18"/>
        <v>0</v>
      </c>
      <c r="AV1372" s="8">
        <f t="shared" si="19"/>
        <v>0</v>
      </c>
      <c r="BB1372" s="3"/>
    </row>
    <row r="1373" spans="47:54" ht="15">
      <c r="AU1373" s="8">
        <f t="shared" si="18"/>
        <v>0</v>
      </c>
      <c r="AV1373" s="8">
        <f t="shared" si="19"/>
        <v>0</v>
      </c>
      <c r="BB1373" s="3"/>
    </row>
    <row r="1374" spans="47:54" ht="15">
      <c r="AU1374" s="8">
        <f t="shared" si="18"/>
        <v>0</v>
      </c>
      <c r="AV1374" s="8">
        <f t="shared" si="19"/>
        <v>0</v>
      </c>
      <c r="BB1374" s="3"/>
    </row>
    <row r="1375" spans="47:54" ht="15">
      <c r="AU1375" s="8">
        <f t="shared" si="18"/>
        <v>0</v>
      </c>
      <c r="AV1375" s="8">
        <f t="shared" si="19"/>
        <v>0</v>
      </c>
      <c r="BB1375" s="3"/>
    </row>
    <row r="1376" spans="47:54" ht="15">
      <c r="AU1376" s="8">
        <f t="shared" si="18"/>
        <v>0</v>
      </c>
      <c r="AV1376" s="8">
        <f t="shared" si="19"/>
        <v>0</v>
      </c>
      <c r="BB1376" s="3"/>
    </row>
    <row r="1377" spans="47:54" ht="15">
      <c r="AU1377" s="8">
        <f t="shared" si="18"/>
        <v>0</v>
      </c>
      <c r="AV1377" s="8">
        <f t="shared" si="19"/>
        <v>0</v>
      </c>
      <c r="BB1377" s="3"/>
    </row>
    <row r="1378" spans="47:54" ht="15">
      <c r="AU1378" s="8">
        <f t="shared" si="18"/>
        <v>0</v>
      </c>
      <c r="AV1378" s="8">
        <f t="shared" si="19"/>
        <v>0</v>
      </c>
      <c r="BB1378" s="3"/>
    </row>
    <row r="1379" spans="47:54" ht="15">
      <c r="AU1379" s="8">
        <f t="shared" si="18"/>
        <v>0</v>
      </c>
      <c r="AV1379" s="8">
        <f t="shared" si="19"/>
        <v>0</v>
      </c>
      <c r="BB1379" s="3"/>
    </row>
    <row r="1380" spans="47:54" ht="15">
      <c r="AU1380" s="8">
        <f t="shared" si="18"/>
        <v>0</v>
      </c>
      <c r="AV1380" s="8">
        <f t="shared" si="19"/>
        <v>0</v>
      </c>
      <c r="BB1380" s="3"/>
    </row>
    <row r="1381" spans="47:54" ht="15">
      <c r="AU1381" s="8">
        <f t="shared" si="18"/>
        <v>0</v>
      </c>
      <c r="AV1381" s="8">
        <f t="shared" si="19"/>
        <v>0</v>
      </c>
      <c r="BB1381" s="3"/>
    </row>
    <row r="1382" spans="47:54" ht="15">
      <c r="AU1382" s="8">
        <f t="shared" si="18"/>
        <v>0</v>
      </c>
      <c r="AV1382" s="8">
        <f t="shared" si="19"/>
        <v>0</v>
      </c>
      <c r="BB1382" s="3"/>
    </row>
    <row r="1383" spans="47:54" ht="15">
      <c r="AU1383" s="8">
        <f t="shared" si="18"/>
        <v>0</v>
      </c>
      <c r="AV1383" s="8">
        <f t="shared" si="19"/>
        <v>0</v>
      </c>
      <c r="BB1383" s="3"/>
    </row>
    <row r="1384" spans="47:54" ht="15">
      <c r="AU1384" s="8">
        <f t="shared" si="18"/>
        <v>0</v>
      </c>
      <c r="AV1384" s="8">
        <f t="shared" si="19"/>
        <v>0</v>
      </c>
      <c r="BB1384" s="3"/>
    </row>
    <row r="1385" spans="47:54" ht="15">
      <c r="AU1385" s="8">
        <f t="shared" si="18"/>
        <v>0</v>
      </c>
      <c r="AV1385" s="8">
        <f t="shared" si="19"/>
        <v>0</v>
      </c>
      <c r="BB1385" s="3"/>
    </row>
    <row r="1386" spans="47:54" ht="15">
      <c r="AU1386" s="8">
        <f t="shared" si="18"/>
        <v>0</v>
      </c>
      <c r="AV1386" s="8">
        <f t="shared" si="19"/>
        <v>0</v>
      </c>
      <c r="BB1386" s="3"/>
    </row>
    <row r="1387" spans="47:54" ht="15">
      <c r="AU1387" s="8">
        <f t="shared" si="18"/>
        <v>0</v>
      </c>
      <c r="AV1387" s="8">
        <f t="shared" si="19"/>
        <v>0</v>
      </c>
      <c r="BB1387" s="3"/>
    </row>
    <row r="1388" spans="47:54" ht="15">
      <c r="AU1388" s="8">
        <f t="shared" si="18"/>
        <v>0</v>
      </c>
      <c r="AV1388" s="8">
        <f t="shared" si="19"/>
        <v>0</v>
      </c>
      <c r="BB1388" s="3"/>
    </row>
    <row r="1389" spans="47:54" ht="15">
      <c r="AU1389" s="8">
        <f t="shared" si="18"/>
        <v>0</v>
      </c>
      <c r="AV1389" s="8">
        <f t="shared" si="19"/>
        <v>0</v>
      </c>
      <c r="BB1389" s="3"/>
    </row>
    <row r="1390" spans="47:54" ht="15">
      <c r="AU1390" s="8">
        <f t="shared" si="18"/>
        <v>0</v>
      </c>
      <c r="AV1390" s="8">
        <f t="shared" si="19"/>
        <v>0</v>
      </c>
      <c r="BB1390" s="3"/>
    </row>
    <row r="1391" spans="47:54" ht="15">
      <c r="AU1391" s="8">
        <f t="shared" si="18"/>
        <v>0</v>
      </c>
      <c r="AV1391" s="8">
        <f t="shared" si="19"/>
        <v>0</v>
      </c>
      <c r="BB1391" s="3"/>
    </row>
    <row r="1392" spans="47:54" ht="15">
      <c r="AU1392" s="8">
        <f t="shared" si="18"/>
        <v>0</v>
      </c>
      <c r="AV1392" s="8">
        <f t="shared" si="19"/>
        <v>0</v>
      </c>
      <c r="BB1392" s="3"/>
    </row>
    <row r="1393" spans="47:54" ht="15">
      <c r="AU1393" s="8">
        <f t="shared" si="18"/>
        <v>0</v>
      </c>
      <c r="AV1393" s="8">
        <f t="shared" si="19"/>
        <v>0</v>
      </c>
      <c r="BB1393" s="3"/>
    </row>
    <row r="1394" spans="47:54" ht="15">
      <c r="AU1394" s="8">
        <f t="shared" si="18"/>
        <v>0</v>
      </c>
      <c r="AV1394" s="8">
        <f t="shared" si="19"/>
        <v>0</v>
      </c>
      <c r="BB1394" s="3"/>
    </row>
    <row r="1395" spans="47:54" ht="15">
      <c r="AU1395" s="8">
        <f t="shared" si="18"/>
        <v>0</v>
      </c>
      <c r="AV1395" s="8">
        <f t="shared" si="19"/>
        <v>0</v>
      </c>
      <c r="BB1395" s="3"/>
    </row>
    <row r="1396" spans="47:54" ht="15">
      <c r="AU1396" s="8">
        <f t="shared" si="18"/>
        <v>0</v>
      </c>
      <c r="AV1396" s="8">
        <f t="shared" si="19"/>
        <v>0</v>
      </c>
      <c r="BB1396" s="3"/>
    </row>
    <row r="1397" spans="47:54" ht="15">
      <c r="AU1397" s="8">
        <f t="shared" si="18"/>
        <v>0</v>
      </c>
      <c r="AV1397" s="8">
        <f t="shared" si="19"/>
        <v>0</v>
      </c>
      <c r="BB1397" s="3"/>
    </row>
    <row r="1398" spans="47:54" ht="15">
      <c r="AU1398" s="8">
        <f t="shared" si="18"/>
        <v>0</v>
      </c>
      <c r="AV1398" s="8">
        <f t="shared" si="19"/>
        <v>0</v>
      </c>
      <c r="BB1398" s="3"/>
    </row>
    <row r="1399" spans="47:54" ht="15">
      <c r="AU1399" s="8">
        <f t="shared" si="18"/>
        <v>0</v>
      </c>
      <c r="AV1399" s="8">
        <f t="shared" si="19"/>
        <v>0</v>
      </c>
      <c r="BB1399" s="3"/>
    </row>
    <row r="1400" spans="47:54" ht="15">
      <c r="AU1400" s="8">
        <f t="shared" si="18"/>
        <v>0</v>
      </c>
      <c r="AV1400" s="8">
        <f t="shared" si="19"/>
        <v>0</v>
      </c>
      <c r="BB1400" s="3"/>
    </row>
    <row r="1401" spans="47:54" ht="15">
      <c r="AU1401" s="8">
        <f t="shared" si="18"/>
        <v>0</v>
      </c>
      <c r="AV1401" s="8">
        <f t="shared" si="19"/>
        <v>0</v>
      </c>
      <c r="BB1401" s="3"/>
    </row>
    <row r="1402" spans="47:54" ht="15">
      <c r="AU1402" s="8">
        <f t="shared" si="18"/>
        <v>0</v>
      </c>
      <c r="AV1402" s="8">
        <f t="shared" si="19"/>
        <v>0</v>
      </c>
      <c r="BB1402" s="3"/>
    </row>
    <row r="1403" spans="47:54" ht="15">
      <c r="AU1403" s="8">
        <f t="shared" si="18"/>
        <v>0</v>
      </c>
      <c r="AV1403" s="8">
        <f t="shared" si="19"/>
        <v>0</v>
      </c>
      <c r="BB1403" s="3"/>
    </row>
    <row r="1404" spans="47:54" ht="15">
      <c r="AU1404" s="8">
        <f t="shared" si="18"/>
        <v>0</v>
      </c>
      <c r="AV1404" s="8">
        <f t="shared" si="19"/>
        <v>0</v>
      </c>
      <c r="BB1404" s="3"/>
    </row>
    <row r="1405" spans="47:54" ht="15">
      <c r="AU1405" s="8">
        <f t="shared" si="18"/>
        <v>0</v>
      </c>
      <c r="AV1405" s="8">
        <f t="shared" si="19"/>
        <v>0</v>
      </c>
      <c r="BB1405" s="3"/>
    </row>
    <row r="1406" spans="47:54" ht="15">
      <c r="AU1406" s="8">
        <f t="shared" si="18"/>
        <v>0</v>
      </c>
      <c r="AV1406" s="8">
        <f t="shared" si="19"/>
        <v>0</v>
      </c>
      <c r="BB1406" s="3"/>
    </row>
    <row r="1407" spans="47:54" ht="15">
      <c r="AU1407" s="8">
        <f t="shared" si="18"/>
        <v>0</v>
      </c>
      <c r="AV1407" s="8">
        <f t="shared" si="19"/>
        <v>0</v>
      </c>
      <c r="BB1407" s="3"/>
    </row>
    <row r="1408" spans="47:54" ht="15">
      <c r="AU1408" s="8">
        <f t="shared" si="18"/>
        <v>0</v>
      </c>
      <c r="AV1408" s="8">
        <f t="shared" si="19"/>
        <v>0</v>
      </c>
      <c r="BB1408" s="3"/>
    </row>
    <row r="1409" spans="47:54" ht="15">
      <c r="AU1409" s="8">
        <f t="shared" si="18"/>
        <v>0</v>
      </c>
      <c r="AV1409" s="8">
        <f t="shared" si="19"/>
        <v>0</v>
      </c>
      <c r="BB1409" s="3"/>
    </row>
    <row r="1410" spans="47:54" ht="15">
      <c r="AU1410" s="8">
        <f t="shared" si="18"/>
        <v>0</v>
      </c>
      <c r="AV1410" s="8">
        <f t="shared" si="19"/>
        <v>0</v>
      </c>
      <c r="BB1410" s="3"/>
    </row>
    <row r="1411" spans="47:54" ht="15">
      <c r="AU1411" s="8">
        <f t="shared" si="18"/>
        <v>0</v>
      </c>
      <c r="AV1411" s="8">
        <f t="shared" si="19"/>
        <v>0</v>
      </c>
      <c r="BB1411" s="3"/>
    </row>
    <row r="1412" spans="47:54" ht="15">
      <c r="AU1412" s="8">
        <f t="shared" si="18"/>
        <v>0</v>
      </c>
      <c r="AV1412" s="8">
        <f t="shared" si="19"/>
        <v>0</v>
      </c>
      <c r="BB1412" s="3"/>
    </row>
    <row r="1413" spans="47:54" ht="15">
      <c r="AU1413" s="8">
        <f t="shared" si="18"/>
        <v>0</v>
      </c>
      <c r="AV1413" s="8">
        <f t="shared" si="19"/>
        <v>0</v>
      </c>
      <c r="BB1413" s="3"/>
    </row>
    <row r="1414" spans="47:54" ht="15">
      <c r="AU1414" s="8">
        <f t="shared" si="18"/>
        <v>0</v>
      </c>
      <c r="AV1414" s="8">
        <f t="shared" si="19"/>
        <v>0</v>
      </c>
      <c r="BB1414" s="3"/>
    </row>
    <row r="1415" spans="47:54" ht="15">
      <c r="AU1415" s="8">
        <f t="shared" si="18"/>
        <v>0</v>
      </c>
      <c r="AV1415" s="8">
        <f t="shared" si="19"/>
        <v>0</v>
      </c>
      <c r="BB1415" s="3"/>
    </row>
    <row r="1416" spans="47:54" ht="15">
      <c r="AU1416" s="8">
        <f t="shared" si="18"/>
        <v>0</v>
      </c>
      <c r="AV1416" s="8">
        <f t="shared" si="19"/>
        <v>0</v>
      </c>
      <c r="BB1416" s="3"/>
    </row>
    <row r="1417" spans="47:54" ht="15">
      <c r="AU1417" s="8">
        <f t="shared" si="18"/>
        <v>0</v>
      </c>
      <c r="AV1417" s="8">
        <f t="shared" si="19"/>
        <v>0</v>
      </c>
      <c r="BB1417" s="3"/>
    </row>
    <row r="1418" spans="47:54" ht="15">
      <c r="AU1418" s="8">
        <f t="shared" si="18"/>
        <v>0</v>
      </c>
      <c r="AV1418" s="8">
        <f t="shared" si="19"/>
        <v>0</v>
      </c>
      <c r="BB1418" s="3"/>
    </row>
    <row r="1419" spans="47:54" ht="15">
      <c r="AU1419" s="8">
        <f t="shared" si="18"/>
        <v>0</v>
      </c>
      <c r="AV1419" s="8">
        <f t="shared" si="19"/>
        <v>0</v>
      </c>
      <c r="BB1419" s="3"/>
    </row>
    <row r="1420" spans="47:54" ht="15">
      <c r="AU1420" s="8">
        <f t="shared" si="18"/>
        <v>0</v>
      </c>
      <c r="AV1420" s="8">
        <f t="shared" si="19"/>
        <v>0</v>
      </c>
      <c r="BB1420" s="3"/>
    </row>
    <row r="1421" spans="47:54" ht="15">
      <c r="AU1421" s="8">
        <f t="shared" si="18"/>
        <v>0</v>
      </c>
      <c r="AV1421" s="8">
        <f t="shared" si="19"/>
        <v>0</v>
      </c>
      <c r="BB1421" s="3"/>
    </row>
    <row r="1422" spans="47:54" ht="15">
      <c r="AU1422" s="8">
        <f t="shared" si="18"/>
        <v>0</v>
      </c>
      <c r="AV1422" s="8">
        <f t="shared" si="19"/>
        <v>0</v>
      </c>
      <c r="BB1422" s="3"/>
    </row>
    <row r="1423" spans="47:54" ht="15">
      <c r="AU1423" s="8">
        <f t="shared" si="18"/>
        <v>0</v>
      </c>
      <c r="AV1423" s="8">
        <f t="shared" si="19"/>
        <v>0</v>
      </c>
      <c r="BB1423" s="3"/>
    </row>
    <row r="1424" spans="47:54" ht="15">
      <c r="AU1424" s="8">
        <f t="shared" si="18"/>
        <v>0</v>
      </c>
      <c r="AV1424" s="8">
        <f t="shared" si="19"/>
        <v>0</v>
      </c>
      <c r="BB1424" s="3"/>
    </row>
    <row r="1425" spans="47:54" ht="15">
      <c r="AU1425" s="8">
        <f t="shared" si="18"/>
        <v>0</v>
      </c>
      <c r="AV1425" s="8">
        <f t="shared" si="19"/>
        <v>0</v>
      </c>
      <c r="BB1425" s="3"/>
    </row>
    <row r="1426" spans="47:54" ht="15">
      <c r="AU1426" s="8">
        <f aca="true" t="shared" si="20" ref="AU1426:AU1489">AR1426+AS1426+AT1426</f>
        <v>0</v>
      </c>
      <c r="AV1426" s="8">
        <f aca="true" t="shared" si="21" ref="AV1426:AV1489">AQ1426+AU1426</f>
        <v>0</v>
      </c>
      <c r="BB1426" s="3"/>
    </row>
    <row r="1427" spans="47:54" ht="15">
      <c r="AU1427" s="8">
        <f t="shared" si="20"/>
        <v>0</v>
      </c>
      <c r="AV1427" s="8">
        <f t="shared" si="21"/>
        <v>0</v>
      </c>
      <c r="BB1427" s="3"/>
    </row>
    <row r="1428" spans="47:54" ht="15">
      <c r="AU1428" s="8">
        <f t="shared" si="20"/>
        <v>0</v>
      </c>
      <c r="AV1428" s="8">
        <f t="shared" si="21"/>
        <v>0</v>
      </c>
      <c r="BB1428" s="3"/>
    </row>
    <row r="1429" spans="47:54" ht="15">
      <c r="AU1429" s="8">
        <f t="shared" si="20"/>
        <v>0</v>
      </c>
      <c r="AV1429" s="8">
        <f t="shared" si="21"/>
        <v>0</v>
      </c>
      <c r="BB1429" s="3"/>
    </row>
    <row r="1430" spans="47:54" ht="15">
      <c r="AU1430" s="8">
        <f t="shared" si="20"/>
        <v>0</v>
      </c>
      <c r="AV1430" s="8">
        <f t="shared" si="21"/>
        <v>0</v>
      </c>
      <c r="BB1430" s="3"/>
    </row>
    <row r="1431" spans="47:54" ht="15">
      <c r="AU1431" s="8">
        <f t="shared" si="20"/>
        <v>0</v>
      </c>
      <c r="AV1431" s="8">
        <f t="shared" si="21"/>
        <v>0</v>
      </c>
      <c r="BB1431" s="3"/>
    </row>
    <row r="1432" spans="47:54" ht="15">
      <c r="AU1432" s="8">
        <f t="shared" si="20"/>
        <v>0</v>
      </c>
      <c r="AV1432" s="8">
        <f t="shared" si="21"/>
        <v>0</v>
      </c>
      <c r="BB1432" s="3"/>
    </row>
    <row r="1433" spans="47:54" ht="15">
      <c r="AU1433" s="8">
        <f t="shared" si="20"/>
        <v>0</v>
      </c>
      <c r="AV1433" s="8">
        <f t="shared" si="21"/>
        <v>0</v>
      </c>
      <c r="BB1433" s="3"/>
    </row>
    <row r="1434" spans="47:54" ht="15">
      <c r="AU1434" s="8">
        <f t="shared" si="20"/>
        <v>0</v>
      </c>
      <c r="AV1434" s="8">
        <f t="shared" si="21"/>
        <v>0</v>
      </c>
      <c r="BB1434" s="3"/>
    </row>
    <row r="1435" spans="47:54" ht="15">
      <c r="AU1435" s="8">
        <f t="shared" si="20"/>
        <v>0</v>
      </c>
      <c r="AV1435" s="8">
        <f t="shared" si="21"/>
        <v>0</v>
      </c>
      <c r="BB1435" s="3"/>
    </row>
    <row r="1436" spans="47:54" ht="15">
      <c r="AU1436" s="8">
        <f t="shared" si="20"/>
        <v>0</v>
      </c>
      <c r="AV1436" s="8">
        <f t="shared" si="21"/>
        <v>0</v>
      </c>
      <c r="BB1436" s="3"/>
    </row>
    <row r="1437" spans="47:54" ht="15">
      <c r="AU1437" s="8">
        <f t="shared" si="20"/>
        <v>0</v>
      </c>
      <c r="AV1437" s="8">
        <f t="shared" si="21"/>
        <v>0</v>
      </c>
      <c r="BB1437" s="3"/>
    </row>
    <row r="1438" spans="47:54" ht="15">
      <c r="AU1438" s="8">
        <f t="shared" si="20"/>
        <v>0</v>
      </c>
      <c r="AV1438" s="8">
        <f t="shared" si="21"/>
        <v>0</v>
      </c>
      <c r="BB1438" s="3"/>
    </row>
    <row r="1439" spans="47:54" ht="15">
      <c r="AU1439" s="8">
        <f t="shared" si="20"/>
        <v>0</v>
      </c>
      <c r="AV1439" s="8">
        <f t="shared" si="21"/>
        <v>0</v>
      </c>
      <c r="BB1439" s="3"/>
    </row>
    <row r="1440" spans="47:54" ht="15">
      <c r="AU1440" s="8">
        <f t="shared" si="20"/>
        <v>0</v>
      </c>
      <c r="AV1440" s="8">
        <f t="shared" si="21"/>
        <v>0</v>
      </c>
      <c r="BB1440" s="3"/>
    </row>
    <row r="1441" spans="47:54" ht="15">
      <c r="AU1441" s="8">
        <f t="shared" si="20"/>
        <v>0</v>
      </c>
      <c r="AV1441" s="8">
        <f t="shared" si="21"/>
        <v>0</v>
      </c>
      <c r="BB1441" s="3"/>
    </row>
    <row r="1442" spans="47:54" ht="15">
      <c r="AU1442" s="8">
        <f t="shared" si="20"/>
        <v>0</v>
      </c>
      <c r="AV1442" s="8">
        <f t="shared" si="21"/>
        <v>0</v>
      </c>
      <c r="BB1442" s="3"/>
    </row>
    <row r="1443" spans="47:54" ht="15">
      <c r="AU1443" s="8">
        <f t="shared" si="20"/>
        <v>0</v>
      </c>
      <c r="AV1443" s="8">
        <f t="shared" si="21"/>
        <v>0</v>
      </c>
      <c r="BB1443" s="3"/>
    </row>
    <row r="1444" spans="47:54" ht="15">
      <c r="AU1444" s="8">
        <f t="shared" si="20"/>
        <v>0</v>
      </c>
      <c r="AV1444" s="8">
        <f t="shared" si="21"/>
        <v>0</v>
      </c>
      <c r="BB1444" s="3"/>
    </row>
    <row r="1445" spans="47:54" ht="15">
      <c r="AU1445" s="8">
        <f t="shared" si="20"/>
        <v>0</v>
      </c>
      <c r="AV1445" s="8">
        <f t="shared" si="21"/>
        <v>0</v>
      </c>
      <c r="BB1445" s="3"/>
    </row>
    <row r="1446" spans="47:54" ht="15">
      <c r="AU1446" s="8">
        <f t="shared" si="20"/>
        <v>0</v>
      </c>
      <c r="AV1446" s="8">
        <f t="shared" si="21"/>
        <v>0</v>
      </c>
      <c r="BB1446" s="3"/>
    </row>
    <row r="1447" spans="47:54" ht="15">
      <c r="AU1447" s="8">
        <f t="shared" si="20"/>
        <v>0</v>
      </c>
      <c r="AV1447" s="8">
        <f t="shared" si="21"/>
        <v>0</v>
      </c>
      <c r="BB1447" s="3"/>
    </row>
    <row r="1448" spans="47:54" ht="15">
      <c r="AU1448" s="8">
        <f t="shared" si="20"/>
        <v>0</v>
      </c>
      <c r="AV1448" s="8">
        <f t="shared" si="21"/>
        <v>0</v>
      </c>
      <c r="BB1448" s="3"/>
    </row>
    <row r="1449" spans="47:54" ht="15">
      <c r="AU1449" s="8">
        <f t="shared" si="20"/>
        <v>0</v>
      </c>
      <c r="AV1449" s="8">
        <f t="shared" si="21"/>
        <v>0</v>
      </c>
      <c r="BB1449" s="3"/>
    </row>
    <row r="1450" spans="47:54" ht="15">
      <c r="AU1450" s="8">
        <f t="shared" si="20"/>
        <v>0</v>
      </c>
      <c r="AV1450" s="8">
        <f t="shared" si="21"/>
        <v>0</v>
      </c>
      <c r="BB1450" s="3"/>
    </row>
    <row r="1451" spans="47:54" ht="15">
      <c r="AU1451" s="8">
        <f t="shared" si="20"/>
        <v>0</v>
      </c>
      <c r="AV1451" s="8">
        <f t="shared" si="21"/>
        <v>0</v>
      </c>
      <c r="BB1451" s="3"/>
    </row>
    <row r="1452" spans="47:54" ht="15">
      <c r="AU1452" s="8">
        <f t="shared" si="20"/>
        <v>0</v>
      </c>
      <c r="AV1452" s="8">
        <f t="shared" si="21"/>
        <v>0</v>
      </c>
      <c r="BB1452" s="3"/>
    </row>
    <row r="1453" spans="47:54" ht="15">
      <c r="AU1453" s="8">
        <f t="shared" si="20"/>
        <v>0</v>
      </c>
      <c r="AV1453" s="8">
        <f t="shared" si="21"/>
        <v>0</v>
      </c>
      <c r="BB1453" s="3"/>
    </row>
    <row r="1454" spans="47:54" ht="15">
      <c r="AU1454" s="8">
        <f t="shared" si="20"/>
        <v>0</v>
      </c>
      <c r="AV1454" s="8">
        <f t="shared" si="21"/>
        <v>0</v>
      </c>
      <c r="BB1454" s="3"/>
    </row>
    <row r="1455" spans="47:54" ht="15">
      <c r="AU1455" s="8">
        <f t="shared" si="20"/>
        <v>0</v>
      </c>
      <c r="AV1455" s="8">
        <f t="shared" si="21"/>
        <v>0</v>
      </c>
      <c r="BB1455" s="3"/>
    </row>
    <row r="1456" spans="47:54" ht="15">
      <c r="AU1456" s="8">
        <f t="shared" si="20"/>
        <v>0</v>
      </c>
      <c r="AV1456" s="8">
        <f t="shared" si="21"/>
        <v>0</v>
      </c>
      <c r="BB1456" s="3"/>
    </row>
    <row r="1457" spans="47:54" ht="15">
      <c r="AU1457" s="8">
        <f t="shared" si="20"/>
        <v>0</v>
      </c>
      <c r="AV1457" s="8">
        <f t="shared" si="21"/>
        <v>0</v>
      </c>
      <c r="BB1457" s="3"/>
    </row>
    <row r="1458" spans="47:54" ht="15">
      <c r="AU1458" s="8">
        <f t="shared" si="20"/>
        <v>0</v>
      </c>
      <c r="AV1458" s="8">
        <f t="shared" si="21"/>
        <v>0</v>
      </c>
      <c r="BB1458" s="3"/>
    </row>
    <row r="1459" spans="47:54" ht="15">
      <c r="AU1459" s="8">
        <f t="shared" si="20"/>
        <v>0</v>
      </c>
      <c r="AV1459" s="8">
        <f t="shared" si="21"/>
        <v>0</v>
      </c>
      <c r="BB1459" s="3"/>
    </row>
    <row r="1460" spans="47:54" ht="15">
      <c r="AU1460" s="8">
        <f t="shared" si="20"/>
        <v>0</v>
      </c>
      <c r="AV1460" s="8">
        <f t="shared" si="21"/>
        <v>0</v>
      </c>
      <c r="BB1460" s="3"/>
    </row>
    <row r="1461" spans="47:54" ht="15">
      <c r="AU1461" s="8">
        <f t="shared" si="20"/>
        <v>0</v>
      </c>
      <c r="AV1461" s="8">
        <f t="shared" si="21"/>
        <v>0</v>
      </c>
      <c r="BB1461" s="3"/>
    </row>
    <row r="1462" spans="47:54" ht="15">
      <c r="AU1462" s="8">
        <f t="shared" si="20"/>
        <v>0</v>
      </c>
      <c r="AV1462" s="8">
        <f t="shared" si="21"/>
        <v>0</v>
      </c>
      <c r="BB1462" s="3"/>
    </row>
    <row r="1463" spans="47:54" ht="15">
      <c r="AU1463" s="8">
        <f t="shared" si="20"/>
        <v>0</v>
      </c>
      <c r="AV1463" s="8">
        <f t="shared" si="21"/>
        <v>0</v>
      </c>
      <c r="BB1463" s="3"/>
    </row>
    <row r="1464" spans="47:54" ht="15">
      <c r="AU1464" s="8">
        <f t="shared" si="20"/>
        <v>0</v>
      </c>
      <c r="AV1464" s="8">
        <f t="shared" si="21"/>
        <v>0</v>
      </c>
      <c r="BB1464" s="3"/>
    </row>
    <row r="1465" spans="47:54" ht="15">
      <c r="AU1465" s="8">
        <f t="shared" si="20"/>
        <v>0</v>
      </c>
      <c r="AV1465" s="8">
        <f t="shared" si="21"/>
        <v>0</v>
      </c>
      <c r="BB1465" s="3"/>
    </row>
    <row r="1466" spans="47:54" ht="15">
      <c r="AU1466" s="8">
        <f t="shared" si="20"/>
        <v>0</v>
      </c>
      <c r="AV1466" s="8">
        <f t="shared" si="21"/>
        <v>0</v>
      </c>
      <c r="BB1466" s="3"/>
    </row>
    <row r="1467" spans="47:54" ht="15">
      <c r="AU1467" s="8">
        <f t="shared" si="20"/>
        <v>0</v>
      </c>
      <c r="AV1467" s="8">
        <f t="shared" si="21"/>
        <v>0</v>
      </c>
      <c r="BB1467" s="3"/>
    </row>
    <row r="1468" spans="47:54" ht="15">
      <c r="AU1468" s="8">
        <f t="shared" si="20"/>
        <v>0</v>
      </c>
      <c r="AV1468" s="8">
        <f t="shared" si="21"/>
        <v>0</v>
      </c>
      <c r="BB1468" s="3"/>
    </row>
    <row r="1469" spans="47:54" ht="15">
      <c r="AU1469" s="8">
        <f t="shared" si="20"/>
        <v>0</v>
      </c>
      <c r="AV1469" s="8">
        <f t="shared" si="21"/>
        <v>0</v>
      </c>
      <c r="BB1469" s="3"/>
    </row>
    <row r="1470" spans="47:54" ht="15">
      <c r="AU1470" s="8">
        <f t="shared" si="20"/>
        <v>0</v>
      </c>
      <c r="AV1470" s="8">
        <f t="shared" si="21"/>
        <v>0</v>
      </c>
      <c r="BB1470" s="3"/>
    </row>
    <row r="1471" spans="47:54" ht="15">
      <c r="AU1471" s="8">
        <f t="shared" si="20"/>
        <v>0</v>
      </c>
      <c r="AV1471" s="8">
        <f t="shared" si="21"/>
        <v>0</v>
      </c>
      <c r="BB1471" s="3"/>
    </row>
    <row r="1472" spans="47:54" ht="15">
      <c r="AU1472" s="8">
        <f t="shared" si="20"/>
        <v>0</v>
      </c>
      <c r="AV1472" s="8">
        <f t="shared" si="21"/>
        <v>0</v>
      </c>
      <c r="BB1472" s="3"/>
    </row>
    <row r="1473" spans="47:54" ht="15">
      <c r="AU1473" s="8">
        <f t="shared" si="20"/>
        <v>0</v>
      </c>
      <c r="AV1473" s="8">
        <f t="shared" si="21"/>
        <v>0</v>
      </c>
      <c r="BB1473" s="3"/>
    </row>
    <row r="1474" spans="47:54" ht="15">
      <c r="AU1474" s="8">
        <f t="shared" si="20"/>
        <v>0</v>
      </c>
      <c r="AV1474" s="8">
        <f t="shared" si="21"/>
        <v>0</v>
      </c>
      <c r="BB1474" s="3"/>
    </row>
    <row r="1475" spans="47:54" ht="15">
      <c r="AU1475" s="8">
        <f t="shared" si="20"/>
        <v>0</v>
      </c>
      <c r="AV1475" s="8">
        <f t="shared" si="21"/>
        <v>0</v>
      </c>
      <c r="BB1475" s="3"/>
    </row>
    <row r="1476" spans="47:54" ht="15">
      <c r="AU1476" s="8">
        <f t="shared" si="20"/>
        <v>0</v>
      </c>
      <c r="AV1476" s="8">
        <f t="shared" si="21"/>
        <v>0</v>
      </c>
      <c r="BB1476" s="3"/>
    </row>
    <row r="1477" spans="47:54" ht="15">
      <c r="AU1477" s="8">
        <f t="shared" si="20"/>
        <v>0</v>
      </c>
      <c r="AV1477" s="8">
        <f t="shared" si="21"/>
        <v>0</v>
      </c>
      <c r="BB1477" s="3"/>
    </row>
    <row r="1478" spans="47:54" ht="15">
      <c r="AU1478" s="8">
        <f t="shared" si="20"/>
        <v>0</v>
      </c>
      <c r="AV1478" s="8">
        <f t="shared" si="21"/>
        <v>0</v>
      </c>
      <c r="BB1478" s="3"/>
    </row>
    <row r="1479" spans="47:54" ht="15">
      <c r="AU1479" s="8">
        <f t="shared" si="20"/>
        <v>0</v>
      </c>
      <c r="AV1479" s="8">
        <f t="shared" si="21"/>
        <v>0</v>
      </c>
      <c r="BB1479" s="3"/>
    </row>
    <row r="1480" spans="47:54" ht="15">
      <c r="AU1480" s="8">
        <f t="shared" si="20"/>
        <v>0</v>
      </c>
      <c r="AV1480" s="8">
        <f t="shared" si="21"/>
        <v>0</v>
      </c>
      <c r="BB1480" s="3"/>
    </row>
    <row r="1481" spans="47:54" ht="15">
      <c r="AU1481" s="8">
        <f t="shared" si="20"/>
        <v>0</v>
      </c>
      <c r="AV1481" s="8">
        <f t="shared" si="21"/>
        <v>0</v>
      </c>
      <c r="BB1481" s="3"/>
    </row>
    <row r="1482" spans="47:54" ht="15">
      <c r="AU1482" s="8">
        <f t="shared" si="20"/>
        <v>0</v>
      </c>
      <c r="AV1482" s="8">
        <f t="shared" si="21"/>
        <v>0</v>
      </c>
      <c r="BB1482" s="3"/>
    </row>
    <row r="1483" spans="47:54" ht="15">
      <c r="AU1483" s="8">
        <f t="shared" si="20"/>
        <v>0</v>
      </c>
      <c r="AV1483" s="8">
        <f t="shared" si="21"/>
        <v>0</v>
      </c>
      <c r="BB1483" s="3"/>
    </row>
    <row r="1484" spans="47:54" ht="15">
      <c r="AU1484" s="8">
        <f t="shared" si="20"/>
        <v>0</v>
      </c>
      <c r="AV1484" s="8">
        <f t="shared" si="21"/>
        <v>0</v>
      </c>
      <c r="BB1484" s="3"/>
    </row>
    <row r="1485" spans="47:54" ht="15">
      <c r="AU1485" s="8">
        <f t="shared" si="20"/>
        <v>0</v>
      </c>
      <c r="AV1485" s="8">
        <f t="shared" si="21"/>
        <v>0</v>
      </c>
      <c r="BB1485" s="3"/>
    </row>
    <row r="1486" spans="47:54" ht="15">
      <c r="AU1486" s="8">
        <f t="shared" si="20"/>
        <v>0</v>
      </c>
      <c r="AV1486" s="8">
        <f t="shared" si="21"/>
        <v>0</v>
      </c>
      <c r="BB1486" s="3"/>
    </row>
    <row r="1487" spans="47:54" ht="15">
      <c r="AU1487" s="8">
        <f t="shared" si="20"/>
        <v>0</v>
      </c>
      <c r="AV1487" s="8">
        <f t="shared" si="21"/>
        <v>0</v>
      </c>
      <c r="BB1487" s="3"/>
    </row>
    <row r="1488" spans="47:54" ht="15">
      <c r="AU1488" s="8">
        <f t="shared" si="20"/>
        <v>0</v>
      </c>
      <c r="AV1488" s="8">
        <f t="shared" si="21"/>
        <v>0</v>
      </c>
      <c r="BB1488" s="3"/>
    </row>
    <row r="1489" spans="47:54" ht="15">
      <c r="AU1489" s="8">
        <f t="shared" si="20"/>
        <v>0</v>
      </c>
      <c r="AV1489" s="8">
        <f t="shared" si="21"/>
        <v>0</v>
      </c>
      <c r="BB1489" s="3"/>
    </row>
    <row r="1490" spans="47:54" ht="15">
      <c r="AU1490" s="8">
        <f aca="true" t="shared" si="22" ref="AU1490:AU1553">AR1490+AS1490+AT1490</f>
        <v>0</v>
      </c>
      <c r="AV1490" s="8">
        <f aca="true" t="shared" si="23" ref="AV1490:AV1553">AQ1490+AU1490</f>
        <v>0</v>
      </c>
      <c r="BB1490" s="3"/>
    </row>
    <row r="1491" spans="47:54" ht="15">
      <c r="AU1491" s="8">
        <f t="shared" si="22"/>
        <v>0</v>
      </c>
      <c r="AV1491" s="8">
        <f t="shared" si="23"/>
        <v>0</v>
      </c>
      <c r="BB1491" s="3"/>
    </row>
    <row r="1492" spans="47:54" ht="15">
      <c r="AU1492" s="8">
        <f t="shared" si="22"/>
        <v>0</v>
      </c>
      <c r="AV1492" s="8">
        <f t="shared" si="23"/>
        <v>0</v>
      </c>
      <c r="BB1492" s="3"/>
    </row>
    <row r="1493" spans="47:54" ht="15">
      <c r="AU1493" s="8">
        <f t="shared" si="22"/>
        <v>0</v>
      </c>
      <c r="AV1493" s="8">
        <f t="shared" si="23"/>
        <v>0</v>
      </c>
      <c r="BB1493" s="3"/>
    </row>
    <row r="1494" spans="47:54" ht="15">
      <c r="AU1494" s="8">
        <f t="shared" si="22"/>
        <v>0</v>
      </c>
      <c r="AV1494" s="8">
        <f t="shared" si="23"/>
        <v>0</v>
      </c>
      <c r="BB1494" s="3"/>
    </row>
    <row r="1495" spans="47:54" ht="15">
      <c r="AU1495" s="8">
        <f t="shared" si="22"/>
        <v>0</v>
      </c>
      <c r="AV1495" s="8">
        <f t="shared" si="23"/>
        <v>0</v>
      </c>
      <c r="BB1495" s="3"/>
    </row>
    <row r="1496" spans="47:54" ht="15">
      <c r="AU1496" s="8">
        <f t="shared" si="22"/>
        <v>0</v>
      </c>
      <c r="AV1496" s="8">
        <f t="shared" si="23"/>
        <v>0</v>
      </c>
      <c r="BB1496" s="3"/>
    </row>
    <row r="1497" spans="47:54" ht="15">
      <c r="AU1497" s="8">
        <f t="shared" si="22"/>
        <v>0</v>
      </c>
      <c r="AV1497" s="8">
        <f t="shared" si="23"/>
        <v>0</v>
      </c>
      <c r="BB1497" s="3"/>
    </row>
    <row r="1498" spans="47:54" ht="15">
      <c r="AU1498" s="8">
        <f t="shared" si="22"/>
        <v>0</v>
      </c>
      <c r="AV1498" s="8">
        <f t="shared" si="23"/>
        <v>0</v>
      </c>
      <c r="BB1498" s="3"/>
    </row>
    <row r="1499" spans="47:54" ht="15">
      <c r="AU1499" s="8">
        <f t="shared" si="22"/>
        <v>0</v>
      </c>
      <c r="AV1499" s="8">
        <f t="shared" si="23"/>
        <v>0</v>
      </c>
      <c r="BB1499" s="3"/>
    </row>
    <row r="1500" spans="47:54" ht="15">
      <c r="AU1500" s="8">
        <f t="shared" si="22"/>
        <v>0</v>
      </c>
      <c r="AV1500" s="8">
        <f t="shared" si="23"/>
        <v>0</v>
      </c>
      <c r="BB1500" s="3"/>
    </row>
    <row r="1501" spans="47:54" ht="15">
      <c r="AU1501" s="8">
        <f t="shared" si="22"/>
        <v>0</v>
      </c>
      <c r="AV1501" s="8">
        <f t="shared" si="23"/>
        <v>0</v>
      </c>
      <c r="BB1501" s="3"/>
    </row>
    <row r="1502" spans="47:54" ht="15">
      <c r="AU1502" s="8">
        <f t="shared" si="22"/>
        <v>0</v>
      </c>
      <c r="AV1502" s="8">
        <f t="shared" si="23"/>
        <v>0</v>
      </c>
      <c r="BB1502" s="3"/>
    </row>
    <row r="1503" spans="47:54" ht="15">
      <c r="AU1503" s="8">
        <f t="shared" si="22"/>
        <v>0</v>
      </c>
      <c r="AV1503" s="8">
        <f t="shared" si="23"/>
        <v>0</v>
      </c>
      <c r="BB1503" s="3"/>
    </row>
    <row r="1504" spans="47:54" ht="15">
      <c r="AU1504" s="8">
        <f t="shared" si="22"/>
        <v>0</v>
      </c>
      <c r="AV1504" s="8">
        <f t="shared" si="23"/>
        <v>0</v>
      </c>
      <c r="BB1504" s="3"/>
    </row>
    <row r="1505" spans="47:54" ht="15">
      <c r="AU1505" s="8">
        <f t="shared" si="22"/>
        <v>0</v>
      </c>
      <c r="AV1505" s="8">
        <f t="shared" si="23"/>
        <v>0</v>
      </c>
      <c r="BB1505" s="3"/>
    </row>
    <row r="1506" spans="47:54" ht="15">
      <c r="AU1506" s="8">
        <f t="shared" si="22"/>
        <v>0</v>
      </c>
      <c r="AV1506" s="8">
        <f t="shared" si="23"/>
        <v>0</v>
      </c>
      <c r="BB1506" s="3"/>
    </row>
    <row r="1507" spans="47:54" ht="15">
      <c r="AU1507" s="8">
        <f t="shared" si="22"/>
        <v>0</v>
      </c>
      <c r="AV1507" s="8">
        <f t="shared" si="23"/>
        <v>0</v>
      </c>
      <c r="BB1507" s="3"/>
    </row>
    <row r="1508" spans="47:54" ht="15">
      <c r="AU1508" s="8">
        <f t="shared" si="22"/>
        <v>0</v>
      </c>
      <c r="AV1508" s="8">
        <f t="shared" si="23"/>
        <v>0</v>
      </c>
      <c r="BB1508" s="3"/>
    </row>
    <row r="1509" spans="47:54" ht="15">
      <c r="AU1509" s="8">
        <f t="shared" si="22"/>
        <v>0</v>
      </c>
      <c r="AV1509" s="8">
        <f t="shared" si="23"/>
        <v>0</v>
      </c>
      <c r="BB1509" s="3"/>
    </row>
    <row r="1510" spans="47:54" ht="15">
      <c r="AU1510" s="8">
        <f t="shared" si="22"/>
        <v>0</v>
      </c>
      <c r="AV1510" s="8">
        <f t="shared" si="23"/>
        <v>0</v>
      </c>
      <c r="BB1510" s="3"/>
    </row>
    <row r="1511" spans="47:54" ht="15">
      <c r="AU1511" s="8">
        <f t="shared" si="22"/>
        <v>0</v>
      </c>
      <c r="AV1511" s="8">
        <f t="shared" si="23"/>
        <v>0</v>
      </c>
      <c r="BB1511" s="3"/>
    </row>
    <row r="1512" spans="47:54" ht="15">
      <c r="AU1512" s="8">
        <f t="shared" si="22"/>
        <v>0</v>
      </c>
      <c r="AV1512" s="8">
        <f t="shared" si="23"/>
        <v>0</v>
      </c>
      <c r="BB1512" s="3"/>
    </row>
    <row r="1513" spans="47:54" ht="15">
      <c r="AU1513" s="8">
        <f t="shared" si="22"/>
        <v>0</v>
      </c>
      <c r="AV1513" s="8">
        <f t="shared" si="23"/>
        <v>0</v>
      </c>
      <c r="BB1513" s="3"/>
    </row>
    <row r="1514" spans="47:54" ht="15">
      <c r="AU1514" s="8">
        <f t="shared" si="22"/>
        <v>0</v>
      </c>
      <c r="AV1514" s="8">
        <f t="shared" si="23"/>
        <v>0</v>
      </c>
      <c r="BB1514" s="3"/>
    </row>
    <row r="1515" spans="47:54" ht="15">
      <c r="AU1515" s="8">
        <f t="shared" si="22"/>
        <v>0</v>
      </c>
      <c r="AV1515" s="8">
        <f t="shared" si="23"/>
        <v>0</v>
      </c>
      <c r="BB1515" s="3"/>
    </row>
    <row r="1516" spans="47:54" ht="15">
      <c r="AU1516" s="8">
        <f t="shared" si="22"/>
        <v>0</v>
      </c>
      <c r="AV1516" s="8">
        <f t="shared" si="23"/>
        <v>0</v>
      </c>
      <c r="BB1516" s="3"/>
    </row>
    <row r="1517" spans="47:54" ht="15">
      <c r="AU1517" s="8">
        <f t="shared" si="22"/>
        <v>0</v>
      </c>
      <c r="AV1517" s="8">
        <f t="shared" si="23"/>
        <v>0</v>
      </c>
      <c r="BB1517" s="3"/>
    </row>
    <row r="1518" spans="47:54" ht="15">
      <c r="AU1518" s="8">
        <f t="shared" si="22"/>
        <v>0</v>
      </c>
      <c r="AV1518" s="8">
        <f t="shared" si="23"/>
        <v>0</v>
      </c>
      <c r="BB1518" s="3"/>
    </row>
    <row r="1519" spans="47:54" ht="15">
      <c r="AU1519" s="8">
        <f t="shared" si="22"/>
        <v>0</v>
      </c>
      <c r="AV1519" s="8">
        <f t="shared" si="23"/>
        <v>0</v>
      </c>
      <c r="BB1519" s="3"/>
    </row>
    <row r="1520" spans="47:54" ht="15">
      <c r="AU1520" s="8">
        <f t="shared" si="22"/>
        <v>0</v>
      </c>
      <c r="AV1520" s="8">
        <f t="shared" si="23"/>
        <v>0</v>
      </c>
      <c r="BB1520" s="3"/>
    </row>
    <row r="1521" spans="47:54" ht="15">
      <c r="AU1521" s="8">
        <f t="shared" si="22"/>
        <v>0</v>
      </c>
      <c r="AV1521" s="8">
        <f t="shared" si="23"/>
        <v>0</v>
      </c>
      <c r="BB1521" s="3"/>
    </row>
    <row r="1522" spans="47:54" ht="15">
      <c r="AU1522" s="8">
        <f t="shared" si="22"/>
        <v>0</v>
      </c>
      <c r="AV1522" s="8">
        <f t="shared" si="23"/>
        <v>0</v>
      </c>
      <c r="BB1522" s="3"/>
    </row>
    <row r="1523" spans="47:54" ht="15">
      <c r="AU1523" s="8">
        <f t="shared" si="22"/>
        <v>0</v>
      </c>
      <c r="AV1523" s="8">
        <f t="shared" si="23"/>
        <v>0</v>
      </c>
      <c r="BB1523" s="3"/>
    </row>
    <row r="1524" spans="47:54" ht="15">
      <c r="AU1524" s="8">
        <f t="shared" si="22"/>
        <v>0</v>
      </c>
      <c r="AV1524" s="8">
        <f t="shared" si="23"/>
        <v>0</v>
      </c>
      <c r="BB1524" s="3"/>
    </row>
    <row r="1525" spans="47:54" ht="15">
      <c r="AU1525" s="8">
        <f t="shared" si="22"/>
        <v>0</v>
      </c>
      <c r="AV1525" s="8">
        <f t="shared" si="23"/>
        <v>0</v>
      </c>
      <c r="BB1525" s="3"/>
    </row>
    <row r="1526" spans="47:54" ht="15">
      <c r="AU1526" s="8">
        <f t="shared" si="22"/>
        <v>0</v>
      </c>
      <c r="AV1526" s="8">
        <f t="shared" si="23"/>
        <v>0</v>
      </c>
      <c r="BB1526" s="3"/>
    </row>
    <row r="1527" spans="47:54" ht="15">
      <c r="AU1527" s="8">
        <f t="shared" si="22"/>
        <v>0</v>
      </c>
      <c r="AV1527" s="8">
        <f t="shared" si="23"/>
        <v>0</v>
      </c>
      <c r="BB1527" s="3"/>
    </row>
    <row r="1528" spans="47:54" ht="15">
      <c r="AU1528" s="8">
        <f t="shared" si="22"/>
        <v>0</v>
      </c>
      <c r="AV1528" s="8">
        <f t="shared" si="23"/>
        <v>0</v>
      </c>
      <c r="BB1528" s="3"/>
    </row>
    <row r="1529" spans="47:54" ht="15">
      <c r="AU1529" s="8">
        <f t="shared" si="22"/>
        <v>0</v>
      </c>
      <c r="AV1529" s="8">
        <f t="shared" si="23"/>
        <v>0</v>
      </c>
      <c r="BB1529" s="3"/>
    </row>
    <row r="1530" spans="47:54" ht="15">
      <c r="AU1530" s="8">
        <f t="shared" si="22"/>
        <v>0</v>
      </c>
      <c r="AV1530" s="8">
        <f t="shared" si="23"/>
        <v>0</v>
      </c>
      <c r="BB1530" s="3"/>
    </row>
    <row r="1531" spans="47:54" ht="15">
      <c r="AU1531" s="8">
        <f t="shared" si="22"/>
        <v>0</v>
      </c>
      <c r="AV1531" s="8">
        <f t="shared" si="23"/>
        <v>0</v>
      </c>
      <c r="BB1531" s="3"/>
    </row>
    <row r="1532" spans="47:54" ht="15">
      <c r="AU1532" s="8">
        <f t="shared" si="22"/>
        <v>0</v>
      </c>
      <c r="AV1532" s="8">
        <f t="shared" si="23"/>
        <v>0</v>
      </c>
      <c r="BB1532" s="3"/>
    </row>
    <row r="1533" spans="47:54" ht="15">
      <c r="AU1533" s="8">
        <f t="shared" si="22"/>
        <v>0</v>
      </c>
      <c r="AV1533" s="8">
        <f t="shared" si="23"/>
        <v>0</v>
      </c>
      <c r="BB1533" s="3"/>
    </row>
    <row r="1534" spans="47:54" ht="15">
      <c r="AU1534" s="8">
        <f t="shared" si="22"/>
        <v>0</v>
      </c>
      <c r="AV1534" s="8">
        <f t="shared" si="23"/>
        <v>0</v>
      </c>
      <c r="BB1534" s="3"/>
    </row>
    <row r="1535" spans="47:54" ht="15">
      <c r="AU1535" s="8">
        <f t="shared" si="22"/>
        <v>0</v>
      </c>
      <c r="AV1535" s="8">
        <f t="shared" si="23"/>
        <v>0</v>
      </c>
      <c r="BB1535" s="3"/>
    </row>
    <row r="1536" spans="47:54" ht="15">
      <c r="AU1536" s="8">
        <f t="shared" si="22"/>
        <v>0</v>
      </c>
      <c r="AV1536" s="8">
        <f t="shared" si="23"/>
        <v>0</v>
      </c>
      <c r="BB1536" s="3"/>
    </row>
    <row r="1537" spans="47:54" ht="15">
      <c r="AU1537" s="8">
        <f t="shared" si="22"/>
        <v>0</v>
      </c>
      <c r="AV1537" s="8">
        <f t="shared" si="23"/>
        <v>0</v>
      </c>
      <c r="BB1537" s="3"/>
    </row>
    <row r="1538" spans="47:54" ht="15">
      <c r="AU1538" s="8">
        <f t="shared" si="22"/>
        <v>0</v>
      </c>
      <c r="AV1538" s="8">
        <f t="shared" si="23"/>
        <v>0</v>
      </c>
      <c r="BB1538" s="3"/>
    </row>
    <row r="1539" spans="47:54" ht="15">
      <c r="AU1539" s="8">
        <f t="shared" si="22"/>
        <v>0</v>
      </c>
      <c r="AV1539" s="8">
        <f t="shared" si="23"/>
        <v>0</v>
      </c>
      <c r="BB1539" s="3"/>
    </row>
    <row r="1540" spans="47:54" ht="15">
      <c r="AU1540" s="8">
        <f t="shared" si="22"/>
        <v>0</v>
      </c>
      <c r="AV1540" s="8">
        <f t="shared" si="23"/>
        <v>0</v>
      </c>
      <c r="BB1540" s="3"/>
    </row>
    <row r="1541" spans="47:54" ht="15">
      <c r="AU1541" s="8">
        <f t="shared" si="22"/>
        <v>0</v>
      </c>
      <c r="AV1541" s="8">
        <f t="shared" si="23"/>
        <v>0</v>
      </c>
      <c r="BB1541" s="3"/>
    </row>
    <row r="1542" spans="47:54" ht="15">
      <c r="AU1542" s="8">
        <f t="shared" si="22"/>
        <v>0</v>
      </c>
      <c r="AV1542" s="8">
        <f t="shared" si="23"/>
        <v>0</v>
      </c>
      <c r="BB1542" s="3"/>
    </row>
    <row r="1543" spans="47:54" ht="15">
      <c r="AU1543" s="8">
        <f t="shared" si="22"/>
        <v>0</v>
      </c>
      <c r="AV1543" s="8">
        <f t="shared" si="23"/>
        <v>0</v>
      </c>
      <c r="BB1543" s="3"/>
    </row>
    <row r="1544" spans="47:54" ht="15">
      <c r="AU1544" s="8">
        <f t="shared" si="22"/>
        <v>0</v>
      </c>
      <c r="AV1544" s="8">
        <f t="shared" si="23"/>
        <v>0</v>
      </c>
      <c r="BB1544" s="3"/>
    </row>
    <row r="1545" spans="47:54" ht="15">
      <c r="AU1545" s="8">
        <f t="shared" si="22"/>
        <v>0</v>
      </c>
      <c r="AV1545" s="8">
        <f t="shared" si="23"/>
        <v>0</v>
      </c>
      <c r="BB1545" s="3"/>
    </row>
    <row r="1546" spans="47:54" ht="15">
      <c r="AU1546" s="8">
        <f t="shared" si="22"/>
        <v>0</v>
      </c>
      <c r="AV1546" s="8">
        <f t="shared" si="23"/>
        <v>0</v>
      </c>
      <c r="BB1546" s="3"/>
    </row>
    <row r="1547" spans="47:54" ht="15">
      <c r="AU1547" s="8">
        <f t="shared" si="22"/>
        <v>0</v>
      </c>
      <c r="AV1547" s="8">
        <f t="shared" si="23"/>
        <v>0</v>
      </c>
      <c r="BB1547" s="3"/>
    </row>
    <row r="1548" spans="47:54" ht="15">
      <c r="AU1548" s="8">
        <f t="shared" si="22"/>
        <v>0</v>
      </c>
      <c r="AV1548" s="8">
        <f t="shared" si="23"/>
        <v>0</v>
      </c>
      <c r="BB1548" s="3"/>
    </row>
    <row r="1549" spans="47:54" ht="15">
      <c r="AU1549" s="8">
        <f t="shared" si="22"/>
        <v>0</v>
      </c>
      <c r="AV1549" s="8">
        <f t="shared" si="23"/>
        <v>0</v>
      </c>
      <c r="BB1549" s="3"/>
    </row>
    <row r="1550" spans="47:54" ht="15">
      <c r="AU1550" s="8">
        <f t="shared" si="22"/>
        <v>0</v>
      </c>
      <c r="AV1550" s="8">
        <f t="shared" si="23"/>
        <v>0</v>
      </c>
      <c r="BB1550" s="3"/>
    </row>
    <row r="1551" spans="47:54" ht="15">
      <c r="AU1551" s="8">
        <f t="shared" si="22"/>
        <v>0</v>
      </c>
      <c r="AV1551" s="8">
        <f t="shared" si="23"/>
        <v>0</v>
      </c>
      <c r="BB1551" s="3"/>
    </row>
    <row r="1552" spans="47:54" ht="15">
      <c r="AU1552" s="8">
        <f t="shared" si="22"/>
        <v>0</v>
      </c>
      <c r="AV1552" s="8">
        <f t="shared" si="23"/>
        <v>0</v>
      </c>
      <c r="BB1552" s="3"/>
    </row>
    <row r="1553" spans="47:54" ht="15">
      <c r="AU1553" s="8">
        <f t="shared" si="22"/>
        <v>0</v>
      </c>
      <c r="AV1553" s="8">
        <f t="shared" si="23"/>
        <v>0</v>
      </c>
      <c r="BB1553" s="3"/>
    </row>
    <row r="1554" spans="47:54" ht="15">
      <c r="AU1554" s="8">
        <f aca="true" t="shared" si="24" ref="AU1554:AU1617">AR1554+AS1554+AT1554</f>
        <v>0</v>
      </c>
      <c r="AV1554" s="8">
        <f aca="true" t="shared" si="25" ref="AV1554:AV1617">AQ1554+AU1554</f>
        <v>0</v>
      </c>
      <c r="BB1554" s="3"/>
    </row>
    <row r="1555" spans="47:54" ht="15">
      <c r="AU1555" s="8">
        <f t="shared" si="24"/>
        <v>0</v>
      </c>
      <c r="AV1555" s="8">
        <f t="shared" si="25"/>
        <v>0</v>
      </c>
      <c r="BB1555" s="3"/>
    </row>
    <row r="1556" spans="47:54" ht="15">
      <c r="AU1556" s="8">
        <f t="shared" si="24"/>
        <v>0</v>
      </c>
      <c r="AV1556" s="8">
        <f t="shared" si="25"/>
        <v>0</v>
      </c>
      <c r="BB1556" s="3"/>
    </row>
    <row r="1557" spans="47:54" ht="15">
      <c r="AU1557" s="8">
        <f t="shared" si="24"/>
        <v>0</v>
      </c>
      <c r="AV1557" s="8">
        <f t="shared" si="25"/>
        <v>0</v>
      </c>
      <c r="BB1557" s="3"/>
    </row>
    <row r="1558" spans="47:54" ht="15">
      <c r="AU1558" s="8">
        <f t="shared" si="24"/>
        <v>0</v>
      </c>
      <c r="AV1558" s="8">
        <f t="shared" si="25"/>
        <v>0</v>
      </c>
      <c r="BB1558" s="3"/>
    </row>
    <row r="1559" spans="47:54" ht="15">
      <c r="AU1559" s="8">
        <f t="shared" si="24"/>
        <v>0</v>
      </c>
      <c r="AV1559" s="8">
        <f t="shared" si="25"/>
        <v>0</v>
      </c>
      <c r="BB1559" s="3"/>
    </row>
    <row r="1560" spans="47:54" ht="15">
      <c r="AU1560" s="8">
        <f t="shared" si="24"/>
        <v>0</v>
      </c>
      <c r="AV1560" s="8">
        <f t="shared" si="25"/>
        <v>0</v>
      </c>
      <c r="BB1560" s="3"/>
    </row>
    <row r="1561" spans="47:54" ht="15">
      <c r="AU1561" s="8">
        <f t="shared" si="24"/>
        <v>0</v>
      </c>
      <c r="AV1561" s="8">
        <f t="shared" si="25"/>
        <v>0</v>
      </c>
      <c r="BB1561" s="3"/>
    </row>
    <row r="1562" spans="47:54" ht="15">
      <c r="AU1562" s="8">
        <f t="shared" si="24"/>
        <v>0</v>
      </c>
      <c r="AV1562" s="8">
        <f t="shared" si="25"/>
        <v>0</v>
      </c>
      <c r="BB1562" s="3"/>
    </row>
    <row r="1563" spans="47:54" ht="15">
      <c r="AU1563" s="8">
        <f t="shared" si="24"/>
        <v>0</v>
      </c>
      <c r="AV1563" s="8">
        <f t="shared" si="25"/>
        <v>0</v>
      </c>
      <c r="BB1563" s="3"/>
    </row>
    <row r="1564" spans="47:54" ht="15">
      <c r="AU1564" s="8">
        <f t="shared" si="24"/>
        <v>0</v>
      </c>
      <c r="AV1564" s="8">
        <f t="shared" si="25"/>
        <v>0</v>
      </c>
      <c r="BB1564" s="3"/>
    </row>
    <row r="1565" spans="47:54" ht="15">
      <c r="AU1565" s="8">
        <f t="shared" si="24"/>
        <v>0</v>
      </c>
      <c r="AV1565" s="8">
        <f t="shared" si="25"/>
        <v>0</v>
      </c>
      <c r="BB1565" s="3"/>
    </row>
    <row r="1566" spans="47:54" ht="15">
      <c r="AU1566" s="8">
        <f t="shared" si="24"/>
        <v>0</v>
      </c>
      <c r="AV1566" s="8">
        <f t="shared" si="25"/>
        <v>0</v>
      </c>
      <c r="BB1566" s="3"/>
    </row>
    <row r="1567" spans="47:54" ht="15">
      <c r="AU1567" s="8">
        <f t="shared" si="24"/>
        <v>0</v>
      </c>
      <c r="AV1567" s="8">
        <f t="shared" si="25"/>
        <v>0</v>
      </c>
      <c r="BB1567" s="3"/>
    </row>
    <row r="1568" spans="47:54" ht="15">
      <c r="AU1568" s="8">
        <f t="shared" si="24"/>
        <v>0</v>
      </c>
      <c r="AV1568" s="8">
        <f t="shared" si="25"/>
        <v>0</v>
      </c>
      <c r="BB1568" s="3"/>
    </row>
    <row r="1569" spans="47:54" ht="15">
      <c r="AU1569" s="8">
        <f t="shared" si="24"/>
        <v>0</v>
      </c>
      <c r="AV1569" s="8">
        <f t="shared" si="25"/>
        <v>0</v>
      </c>
      <c r="BB1569" s="3"/>
    </row>
    <row r="1570" spans="47:54" ht="15">
      <c r="AU1570" s="8">
        <f t="shared" si="24"/>
        <v>0</v>
      </c>
      <c r="AV1570" s="8">
        <f t="shared" si="25"/>
        <v>0</v>
      </c>
      <c r="BB1570" s="3"/>
    </row>
    <row r="1571" spans="47:54" ht="15">
      <c r="AU1571" s="8">
        <f t="shared" si="24"/>
        <v>0</v>
      </c>
      <c r="AV1571" s="8">
        <f t="shared" si="25"/>
        <v>0</v>
      </c>
      <c r="BB1571" s="3"/>
    </row>
    <row r="1572" spans="47:54" ht="15">
      <c r="AU1572" s="8">
        <f t="shared" si="24"/>
        <v>0</v>
      </c>
      <c r="AV1572" s="8">
        <f t="shared" si="25"/>
        <v>0</v>
      </c>
      <c r="BB1572" s="3"/>
    </row>
    <row r="1573" spans="47:54" ht="15">
      <c r="AU1573" s="8">
        <f t="shared" si="24"/>
        <v>0</v>
      </c>
      <c r="AV1573" s="8">
        <f t="shared" si="25"/>
        <v>0</v>
      </c>
      <c r="BB1573" s="3"/>
    </row>
    <row r="1574" spans="47:54" ht="15">
      <c r="AU1574" s="8">
        <f t="shared" si="24"/>
        <v>0</v>
      </c>
      <c r="AV1574" s="8">
        <f t="shared" si="25"/>
        <v>0</v>
      </c>
      <c r="BB1574" s="3"/>
    </row>
    <row r="1575" spans="47:54" ht="15">
      <c r="AU1575" s="8">
        <f t="shared" si="24"/>
        <v>0</v>
      </c>
      <c r="AV1575" s="8">
        <f t="shared" si="25"/>
        <v>0</v>
      </c>
      <c r="BB1575" s="3"/>
    </row>
    <row r="1576" spans="47:54" ht="15">
      <c r="AU1576" s="8">
        <f t="shared" si="24"/>
        <v>0</v>
      </c>
      <c r="AV1576" s="8">
        <f t="shared" si="25"/>
        <v>0</v>
      </c>
      <c r="BB1576" s="3"/>
    </row>
    <row r="1577" spans="47:54" ht="15">
      <c r="AU1577" s="8">
        <f t="shared" si="24"/>
        <v>0</v>
      </c>
      <c r="AV1577" s="8">
        <f t="shared" si="25"/>
        <v>0</v>
      </c>
      <c r="BB1577" s="3"/>
    </row>
    <row r="1578" spans="47:54" ht="15">
      <c r="AU1578" s="8">
        <f t="shared" si="24"/>
        <v>0</v>
      </c>
      <c r="AV1578" s="8">
        <f t="shared" si="25"/>
        <v>0</v>
      </c>
      <c r="BB1578" s="3"/>
    </row>
    <row r="1579" spans="47:54" ht="15">
      <c r="AU1579" s="8">
        <f t="shared" si="24"/>
        <v>0</v>
      </c>
      <c r="AV1579" s="8">
        <f t="shared" si="25"/>
        <v>0</v>
      </c>
      <c r="BB1579" s="3"/>
    </row>
    <row r="1580" spans="47:54" ht="15">
      <c r="AU1580" s="8">
        <f t="shared" si="24"/>
        <v>0</v>
      </c>
      <c r="AV1580" s="8">
        <f t="shared" si="25"/>
        <v>0</v>
      </c>
      <c r="BB1580" s="3"/>
    </row>
    <row r="1581" spans="47:54" ht="15">
      <c r="AU1581" s="8">
        <f t="shared" si="24"/>
        <v>0</v>
      </c>
      <c r="AV1581" s="8">
        <f t="shared" si="25"/>
        <v>0</v>
      </c>
      <c r="BB1581" s="3"/>
    </row>
    <row r="1582" spans="47:54" ht="15">
      <c r="AU1582" s="8">
        <f t="shared" si="24"/>
        <v>0</v>
      </c>
      <c r="AV1582" s="8">
        <f t="shared" si="25"/>
        <v>0</v>
      </c>
      <c r="BB1582" s="3"/>
    </row>
    <row r="1583" spans="47:54" ht="15">
      <c r="AU1583" s="8">
        <f t="shared" si="24"/>
        <v>0</v>
      </c>
      <c r="AV1583" s="8">
        <f t="shared" si="25"/>
        <v>0</v>
      </c>
      <c r="BB1583" s="3"/>
    </row>
    <row r="1584" spans="47:54" ht="15">
      <c r="AU1584" s="8">
        <f t="shared" si="24"/>
        <v>0</v>
      </c>
      <c r="AV1584" s="8">
        <f t="shared" si="25"/>
        <v>0</v>
      </c>
      <c r="BB1584" s="3"/>
    </row>
    <row r="1585" spans="47:54" ht="15">
      <c r="AU1585" s="8">
        <f t="shared" si="24"/>
        <v>0</v>
      </c>
      <c r="AV1585" s="8">
        <f t="shared" si="25"/>
        <v>0</v>
      </c>
      <c r="BB1585" s="3"/>
    </row>
    <row r="1586" spans="47:54" ht="15">
      <c r="AU1586" s="8">
        <f t="shared" si="24"/>
        <v>0</v>
      </c>
      <c r="AV1586" s="8">
        <f t="shared" si="25"/>
        <v>0</v>
      </c>
      <c r="BB1586" s="3"/>
    </row>
    <row r="1587" spans="47:54" ht="15">
      <c r="AU1587" s="8">
        <f t="shared" si="24"/>
        <v>0</v>
      </c>
      <c r="AV1587" s="8">
        <f t="shared" si="25"/>
        <v>0</v>
      </c>
      <c r="BB1587" s="3"/>
    </row>
    <row r="1588" spans="47:54" ht="15">
      <c r="AU1588" s="8">
        <f t="shared" si="24"/>
        <v>0</v>
      </c>
      <c r="AV1588" s="8">
        <f t="shared" si="25"/>
        <v>0</v>
      </c>
      <c r="BB1588" s="3"/>
    </row>
    <row r="1589" spans="47:54" ht="15">
      <c r="AU1589" s="8">
        <f t="shared" si="24"/>
        <v>0</v>
      </c>
      <c r="AV1589" s="8">
        <f t="shared" si="25"/>
        <v>0</v>
      </c>
      <c r="BB1589" s="3"/>
    </row>
    <row r="1590" spans="47:54" ht="15">
      <c r="AU1590" s="8">
        <f t="shared" si="24"/>
        <v>0</v>
      </c>
      <c r="AV1590" s="8">
        <f t="shared" si="25"/>
        <v>0</v>
      </c>
      <c r="BB1590" s="3"/>
    </row>
    <row r="1591" spans="47:54" ht="15">
      <c r="AU1591" s="8">
        <f t="shared" si="24"/>
        <v>0</v>
      </c>
      <c r="AV1591" s="8">
        <f t="shared" si="25"/>
        <v>0</v>
      </c>
      <c r="BB1591" s="3"/>
    </row>
    <row r="1592" spans="47:54" ht="15">
      <c r="AU1592" s="8">
        <f t="shared" si="24"/>
        <v>0</v>
      </c>
      <c r="AV1592" s="8">
        <f t="shared" si="25"/>
        <v>0</v>
      </c>
      <c r="BB1592" s="3"/>
    </row>
    <row r="1593" spans="47:54" ht="15">
      <c r="AU1593" s="8">
        <f t="shared" si="24"/>
        <v>0</v>
      </c>
      <c r="AV1593" s="8">
        <f t="shared" si="25"/>
        <v>0</v>
      </c>
      <c r="BB1593" s="3"/>
    </row>
    <row r="1594" spans="47:54" ht="15">
      <c r="AU1594" s="8">
        <f t="shared" si="24"/>
        <v>0</v>
      </c>
      <c r="AV1594" s="8">
        <f t="shared" si="25"/>
        <v>0</v>
      </c>
      <c r="BB1594" s="3"/>
    </row>
    <row r="1595" spans="47:54" ht="15">
      <c r="AU1595" s="8">
        <f t="shared" si="24"/>
        <v>0</v>
      </c>
      <c r="AV1595" s="8">
        <f t="shared" si="25"/>
        <v>0</v>
      </c>
      <c r="BB1595" s="3"/>
    </row>
    <row r="1596" spans="47:54" ht="15">
      <c r="AU1596" s="8">
        <f t="shared" si="24"/>
        <v>0</v>
      </c>
      <c r="AV1596" s="8">
        <f t="shared" si="25"/>
        <v>0</v>
      </c>
      <c r="BB1596" s="3"/>
    </row>
    <row r="1597" spans="47:54" ht="15">
      <c r="AU1597" s="8">
        <f t="shared" si="24"/>
        <v>0</v>
      </c>
      <c r="AV1597" s="8">
        <f t="shared" si="25"/>
        <v>0</v>
      </c>
      <c r="BB1597" s="3"/>
    </row>
    <row r="1598" spans="47:54" ht="15">
      <c r="AU1598" s="8">
        <f t="shared" si="24"/>
        <v>0</v>
      </c>
      <c r="AV1598" s="8">
        <f t="shared" si="25"/>
        <v>0</v>
      </c>
      <c r="BB1598" s="3"/>
    </row>
    <row r="1599" spans="47:54" ht="15">
      <c r="AU1599" s="8">
        <f t="shared" si="24"/>
        <v>0</v>
      </c>
      <c r="AV1599" s="8">
        <f t="shared" si="25"/>
        <v>0</v>
      </c>
      <c r="BB1599" s="3"/>
    </row>
    <row r="1600" spans="47:54" ht="15">
      <c r="AU1600" s="8">
        <f t="shared" si="24"/>
        <v>0</v>
      </c>
      <c r="AV1600" s="8">
        <f t="shared" si="25"/>
        <v>0</v>
      </c>
      <c r="BB1600" s="3"/>
    </row>
    <row r="1601" spans="47:54" ht="15">
      <c r="AU1601" s="8">
        <f t="shared" si="24"/>
        <v>0</v>
      </c>
      <c r="AV1601" s="8">
        <f t="shared" si="25"/>
        <v>0</v>
      </c>
      <c r="BB1601" s="3"/>
    </row>
    <row r="1602" spans="47:54" ht="15">
      <c r="AU1602" s="8">
        <f t="shared" si="24"/>
        <v>0</v>
      </c>
      <c r="AV1602" s="8">
        <f t="shared" si="25"/>
        <v>0</v>
      </c>
      <c r="BB1602" s="3"/>
    </row>
    <row r="1603" spans="47:54" ht="15">
      <c r="AU1603" s="8">
        <f t="shared" si="24"/>
        <v>0</v>
      </c>
      <c r="AV1603" s="8">
        <f t="shared" si="25"/>
        <v>0</v>
      </c>
      <c r="BB1603" s="3"/>
    </row>
    <row r="1604" spans="47:54" ht="15">
      <c r="AU1604" s="8">
        <f t="shared" si="24"/>
        <v>0</v>
      </c>
      <c r="AV1604" s="8">
        <f t="shared" si="25"/>
        <v>0</v>
      </c>
      <c r="BB1604" s="3"/>
    </row>
    <row r="1605" spans="47:54" ht="15">
      <c r="AU1605" s="8">
        <f t="shared" si="24"/>
        <v>0</v>
      </c>
      <c r="AV1605" s="8">
        <f t="shared" si="25"/>
        <v>0</v>
      </c>
      <c r="BB1605" s="3"/>
    </row>
    <row r="1606" spans="47:54" ht="15">
      <c r="AU1606" s="8">
        <f t="shared" si="24"/>
        <v>0</v>
      </c>
      <c r="AV1606" s="8">
        <f t="shared" si="25"/>
        <v>0</v>
      </c>
      <c r="BB1606" s="3"/>
    </row>
    <row r="1607" spans="47:54" ht="15">
      <c r="AU1607" s="8">
        <f t="shared" si="24"/>
        <v>0</v>
      </c>
      <c r="AV1607" s="8">
        <f t="shared" si="25"/>
        <v>0</v>
      </c>
      <c r="BB1607" s="3"/>
    </row>
    <row r="1608" spans="47:54" ht="15">
      <c r="AU1608" s="8">
        <f t="shared" si="24"/>
        <v>0</v>
      </c>
      <c r="AV1608" s="8">
        <f t="shared" si="25"/>
        <v>0</v>
      </c>
      <c r="BB1608" s="3"/>
    </row>
    <row r="1609" spans="47:54" ht="15">
      <c r="AU1609" s="8">
        <f t="shared" si="24"/>
        <v>0</v>
      </c>
      <c r="AV1609" s="8">
        <f t="shared" si="25"/>
        <v>0</v>
      </c>
      <c r="BB1609" s="3"/>
    </row>
    <row r="1610" spans="47:54" ht="15">
      <c r="AU1610" s="8">
        <f t="shared" si="24"/>
        <v>0</v>
      </c>
      <c r="AV1610" s="8">
        <f t="shared" si="25"/>
        <v>0</v>
      </c>
      <c r="BB1610" s="3"/>
    </row>
    <row r="1611" spans="47:54" ht="15">
      <c r="AU1611" s="8">
        <f t="shared" si="24"/>
        <v>0</v>
      </c>
      <c r="AV1611" s="8">
        <f t="shared" si="25"/>
        <v>0</v>
      </c>
      <c r="BB1611" s="3"/>
    </row>
    <row r="1612" spans="47:54" ht="15">
      <c r="AU1612" s="8">
        <f t="shared" si="24"/>
        <v>0</v>
      </c>
      <c r="AV1612" s="8">
        <f t="shared" si="25"/>
        <v>0</v>
      </c>
      <c r="BB1612" s="3"/>
    </row>
    <row r="1613" spans="47:54" ht="15">
      <c r="AU1613" s="8">
        <f t="shared" si="24"/>
        <v>0</v>
      </c>
      <c r="AV1613" s="8">
        <f t="shared" si="25"/>
        <v>0</v>
      </c>
      <c r="BB1613" s="3"/>
    </row>
    <row r="1614" spans="47:54" ht="15">
      <c r="AU1614" s="8">
        <f t="shared" si="24"/>
        <v>0</v>
      </c>
      <c r="AV1614" s="8">
        <f t="shared" si="25"/>
        <v>0</v>
      </c>
      <c r="BB1614" s="3"/>
    </row>
    <row r="1615" spans="47:54" ht="15">
      <c r="AU1615" s="8">
        <f t="shared" si="24"/>
        <v>0</v>
      </c>
      <c r="AV1615" s="8">
        <f t="shared" si="25"/>
        <v>0</v>
      </c>
      <c r="BB1615" s="3"/>
    </row>
    <row r="1616" spans="47:54" ht="15">
      <c r="AU1616" s="8">
        <f t="shared" si="24"/>
        <v>0</v>
      </c>
      <c r="AV1616" s="8">
        <f t="shared" si="25"/>
        <v>0</v>
      </c>
      <c r="BB1616" s="3"/>
    </row>
    <row r="1617" spans="47:54" ht="15">
      <c r="AU1617" s="8">
        <f t="shared" si="24"/>
        <v>0</v>
      </c>
      <c r="AV1617" s="8">
        <f t="shared" si="25"/>
        <v>0</v>
      </c>
      <c r="BB1617" s="3"/>
    </row>
    <row r="1618" spans="47:54" ht="15">
      <c r="AU1618" s="8">
        <f aca="true" t="shared" si="26" ref="AU1618:AU1681">AR1618+AS1618+AT1618</f>
        <v>0</v>
      </c>
      <c r="AV1618" s="8">
        <f aca="true" t="shared" si="27" ref="AV1618:AV1681">AQ1618+AU1618</f>
        <v>0</v>
      </c>
      <c r="BB1618" s="3"/>
    </row>
    <row r="1619" spans="47:54" ht="15">
      <c r="AU1619" s="8">
        <f t="shared" si="26"/>
        <v>0</v>
      </c>
      <c r="AV1619" s="8">
        <f t="shared" si="27"/>
        <v>0</v>
      </c>
      <c r="BB1619" s="3"/>
    </row>
    <row r="1620" spans="47:54" ht="15">
      <c r="AU1620" s="8">
        <f t="shared" si="26"/>
        <v>0</v>
      </c>
      <c r="AV1620" s="8">
        <f t="shared" si="27"/>
        <v>0</v>
      </c>
      <c r="BB1620" s="3"/>
    </row>
    <row r="1621" spans="47:54" ht="15">
      <c r="AU1621" s="8">
        <f t="shared" si="26"/>
        <v>0</v>
      </c>
      <c r="AV1621" s="8">
        <f t="shared" si="27"/>
        <v>0</v>
      </c>
      <c r="BB1621" s="3"/>
    </row>
    <row r="1622" spans="47:54" ht="15">
      <c r="AU1622" s="8">
        <f t="shared" si="26"/>
        <v>0</v>
      </c>
      <c r="AV1622" s="8">
        <f t="shared" si="27"/>
        <v>0</v>
      </c>
      <c r="BB1622" s="3"/>
    </row>
    <row r="1623" spans="47:54" ht="15">
      <c r="AU1623" s="8">
        <f t="shared" si="26"/>
        <v>0</v>
      </c>
      <c r="AV1623" s="8">
        <f t="shared" si="27"/>
        <v>0</v>
      </c>
      <c r="BB1623" s="3"/>
    </row>
    <row r="1624" spans="47:54" ht="15">
      <c r="AU1624" s="8">
        <f t="shared" si="26"/>
        <v>0</v>
      </c>
      <c r="AV1624" s="8">
        <f t="shared" si="27"/>
        <v>0</v>
      </c>
      <c r="BB1624" s="3"/>
    </row>
    <row r="1625" spans="47:54" ht="15">
      <c r="AU1625" s="8">
        <f t="shared" si="26"/>
        <v>0</v>
      </c>
      <c r="AV1625" s="8">
        <f t="shared" si="27"/>
        <v>0</v>
      </c>
      <c r="BB1625" s="3"/>
    </row>
    <row r="1626" spans="47:54" ht="15">
      <c r="AU1626" s="8">
        <f t="shared" si="26"/>
        <v>0</v>
      </c>
      <c r="AV1626" s="8">
        <f t="shared" si="27"/>
        <v>0</v>
      </c>
      <c r="BB1626" s="3"/>
    </row>
    <row r="1627" spans="47:54" ht="15">
      <c r="AU1627" s="8">
        <f t="shared" si="26"/>
        <v>0</v>
      </c>
      <c r="AV1627" s="8">
        <f t="shared" si="27"/>
        <v>0</v>
      </c>
      <c r="BB1627" s="3"/>
    </row>
    <row r="1628" spans="47:54" ht="15">
      <c r="AU1628" s="8">
        <f t="shared" si="26"/>
        <v>0</v>
      </c>
      <c r="AV1628" s="8">
        <f t="shared" si="27"/>
        <v>0</v>
      </c>
      <c r="BB1628" s="3"/>
    </row>
    <row r="1629" spans="47:54" ht="15">
      <c r="AU1629" s="8">
        <f t="shared" si="26"/>
        <v>0</v>
      </c>
      <c r="AV1629" s="8">
        <f t="shared" si="27"/>
        <v>0</v>
      </c>
      <c r="BB1629" s="3"/>
    </row>
    <row r="1630" spans="47:54" ht="15">
      <c r="AU1630" s="8">
        <f t="shared" si="26"/>
        <v>0</v>
      </c>
      <c r="AV1630" s="8">
        <f t="shared" si="27"/>
        <v>0</v>
      </c>
      <c r="BB1630" s="3"/>
    </row>
    <row r="1631" spans="47:54" ht="15">
      <c r="AU1631" s="8">
        <f t="shared" si="26"/>
        <v>0</v>
      </c>
      <c r="AV1631" s="8">
        <f t="shared" si="27"/>
        <v>0</v>
      </c>
      <c r="BB1631" s="3"/>
    </row>
    <row r="1632" spans="47:54" ht="15">
      <c r="AU1632" s="8">
        <f t="shared" si="26"/>
        <v>0</v>
      </c>
      <c r="AV1632" s="8">
        <f t="shared" si="27"/>
        <v>0</v>
      </c>
      <c r="BB1632" s="3"/>
    </row>
    <row r="1633" spans="47:54" ht="15">
      <c r="AU1633" s="8">
        <f t="shared" si="26"/>
        <v>0</v>
      </c>
      <c r="AV1633" s="8">
        <f t="shared" si="27"/>
        <v>0</v>
      </c>
      <c r="BB1633" s="3"/>
    </row>
    <row r="1634" spans="47:54" ht="15">
      <c r="AU1634" s="8">
        <f t="shared" si="26"/>
        <v>0</v>
      </c>
      <c r="AV1634" s="8">
        <f t="shared" si="27"/>
        <v>0</v>
      </c>
      <c r="BB1634" s="3"/>
    </row>
    <row r="1635" spans="47:54" ht="15">
      <c r="AU1635" s="8">
        <f t="shared" si="26"/>
        <v>0</v>
      </c>
      <c r="AV1635" s="8">
        <f t="shared" si="27"/>
        <v>0</v>
      </c>
      <c r="BB1635" s="3"/>
    </row>
    <row r="1636" spans="47:54" ht="15">
      <c r="AU1636" s="8">
        <f t="shared" si="26"/>
        <v>0</v>
      </c>
      <c r="AV1636" s="8">
        <f t="shared" si="27"/>
        <v>0</v>
      </c>
      <c r="BB1636" s="3"/>
    </row>
    <row r="1637" spans="47:54" ht="15">
      <c r="AU1637" s="8">
        <f t="shared" si="26"/>
        <v>0</v>
      </c>
      <c r="AV1637" s="8">
        <f t="shared" si="27"/>
        <v>0</v>
      </c>
      <c r="BB1637" s="3"/>
    </row>
    <row r="1638" spans="47:54" ht="15">
      <c r="AU1638" s="8">
        <f t="shared" si="26"/>
        <v>0</v>
      </c>
      <c r="AV1638" s="8">
        <f t="shared" si="27"/>
        <v>0</v>
      </c>
      <c r="BB1638" s="3"/>
    </row>
    <row r="1639" spans="47:54" ht="15">
      <c r="AU1639" s="8">
        <f t="shared" si="26"/>
        <v>0</v>
      </c>
      <c r="AV1639" s="8">
        <f t="shared" si="27"/>
        <v>0</v>
      </c>
      <c r="BB1639" s="3"/>
    </row>
    <row r="1640" spans="47:54" ht="15">
      <c r="AU1640" s="8">
        <f t="shared" si="26"/>
        <v>0</v>
      </c>
      <c r="AV1640" s="8">
        <f t="shared" si="27"/>
        <v>0</v>
      </c>
      <c r="BB1640" s="3"/>
    </row>
    <row r="1641" spans="47:54" ht="15">
      <c r="AU1641" s="8">
        <f t="shared" si="26"/>
        <v>0</v>
      </c>
      <c r="AV1641" s="8">
        <f t="shared" si="27"/>
        <v>0</v>
      </c>
      <c r="BB1641" s="3"/>
    </row>
    <row r="1642" spans="47:54" ht="15">
      <c r="AU1642" s="8">
        <f t="shared" si="26"/>
        <v>0</v>
      </c>
      <c r="AV1642" s="8">
        <f t="shared" si="27"/>
        <v>0</v>
      </c>
      <c r="BB1642" s="3"/>
    </row>
    <row r="1643" spans="47:54" ht="15">
      <c r="AU1643" s="8">
        <f t="shared" si="26"/>
        <v>0</v>
      </c>
      <c r="AV1643" s="8">
        <f t="shared" si="27"/>
        <v>0</v>
      </c>
      <c r="BB1643" s="3"/>
    </row>
    <row r="1644" spans="47:54" ht="15">
      <c r="AU1644" s="8">
        <f t="shared" si="26"/>
        <v>0</v>
      </c>
      <c r="AV1644" s="8">
        <f t="shared" si="27"/>
        <v>0</v>
      </c>
      <c r="BB1644" s="3"/>
    </row>
    <row r="1645" spans="47:54" ht="15">
      <c r="AU1645" s="8">
        <f t="shared" si="26"/>
        <v>0</v>
      </c>
      <c r="AV1645" s="8">
        <f t="shared" si="27"/>
        <v>0</v>
      </c>
      <c r="BB1645" s="3"/>
    </row>
    <row r="1646" spans="47:54" ht="15">
      <c r="AU1646" s="8">
        <f t="shared" si="26"/>
        <v>0</v>
      </c>
      <c r="AV1646" s="8">
        <f t="shared" si="27"/>
        <v>0</v>
      </c>
      <c r="BB1646" s="3"/>
    </row>
    <row r="1647" spans="47:54" ht="15">
      <c r="AU1647" s="8">
        <f t="shared" si="26"/>
        <v>0</v>
      </c>
      <c r="AV1647" s="8">
        <f t="shared" si="27"/>
        <v>0</v>
      </c>
      <c r="BB1647" s="3"/>
    </row>
    <row r="1648" spans="47:54" ht="15">
      <c r="AU1648" s="8">
        <f t="shared" si="26"/>
        <v>0</v>
      </c>
      <c r="AV1648" s="8">
        <f t="shared" si="27"/>
        <v>0</v>
      </c>
      <c r="BB1648" s="3"/>
    </row>
    <row r="1649" spans="47:54" ht="15">
      <c r="AU1649" s="8">
        <f t="shared" si="26"/>
        <v>0</v>
      </c>
      <c r="AV1649" s="8">
        <f t="shared" si="27"/>
        <v>0</v>
      </c>
      <c r="BB1649" s="3"/>
    </row>
    <row r="1650" spans="47:54" ht="15">
      <c r="AU1650" s="8">
        <f t="shared" si="26"/>
        <v>0</v>
      </c>
      <c r="AV1650" s="8">
        <f t="shared" si="27"/>
        <v>0</v>
      </c>
      <c r="BB1650" s="3"/>
    </row>
    <row r="1651" spans="47:54" ht="15">
      <c r="AU1651" s="8">
        <f t="shared" si="26"/>
        <v>0</v>
      </c>
      <c r="AV1651" s="8">
        <f t="shared" si="27"/>
        <v>0</v>
      </c>
      <c r="BB1651" s="3"/>
    </row>
    <row r="1652" spans="47:54" ht="15">
      <c r="AU1652" s="8">
        <f t="shared" si="26"/>
        <v>0</v>
      </c>
      <c r="AV1652" s="8">
        <f t="shared" si="27"/>
        <v>0</v>
      </c>
      <c r="BB1652" s="3"/>
    </row>
    <row r="1653" spans="47:54" ht="15">
      <c r="AU1653" s="8">
        <f t="shared" si="26"/>
        <v>0</v>
      </c>
      <c r="AV1653" s="8">
        <f t="shared" si="27"/>
        <v>0</v>
      </c>
      <c r="BB1653" s="3"/>
    </row>
    <row r="1654" spans="47:54" ht="15">
      <c r="AU1654" s="8">
        <f t="shared" si="26"/>
        <v>0</v>
      </c>
      <c r="AV1654" s="8">
        <f t="shared" si="27"/>
        <v>0</v>
      </c>
      <c r="BB1654" s="3"/>
    </row>
    <row r="1655" spans="47:54" ht="15">
      <c r="AU1655" s="8">
        <f t="shared" si="26"/>
        <v>0</v>
      </c>
      <c r="AV1655" s="8">
        <f t="shared" si="27"/>
        <v>0</v>
      </c>
      <c r="BB1655" s="3"/>
    </row>
    <row r="1656" spans="47:54" ht="15">
      <c r="AU1656" s="8">
        <f t="shared" si="26"/>
        <v>0</v>
      </c>
      <c r="AV1656" s="8">
        <f t="shared" si="27"/>
        <v>0</v>
      </c>
      <c r="BB1656" s="3"/>
    </row>
    <row r="1657" spans="47:54" ht="15">
      <c r="AU1657" s="8">
        <f t="shared" si="26"/>
        <v>0</v>
      </c>
      <c r="AV1657" s="8">
        <f t="shared" si="27"/>
        <v>0</v>
      </c>
      <c r="BB1657" s="3"/>
    </row>
    <row r="1658" spans="47:54" ht="15">
      <c r="AU1658" s="8">
        <f t="shared" si="26"/>
        <v>0</v>
      </c>
      <c r="AV1658" s="8">
        <f t="shared" si="27"/>
        <v>0</v>
      </c>
      <c r="BB1658" s="3"/>
    </row>
    <row r="1659" spans="47:54" ht="15">
      <c r="AU1659" s="8">
        <f t="shared" si="26"/>
        <v>0</v>
      </c>
      <c r="AV1659" s="8">
        <f t="shared" si="27"/>
        <v>0</v>
      </c>
      <c r="BB1659" s="3"/>
    </row>
    <row r="1660" spans="47:54" ht="15">
      <c r="AU1660" s="8">
        <f t="shared" si="26"/>
        <v>0</v>
      </c>
      <c r="AV1660" s="8">
        <f t="shared" si="27"/>
        <v>0</v>
      </c>
      <c r="BB1660" s="3"/>
    </row>
    <row r="1661" spans="47:54" ht="15">
      <c r="AU1661" s="8">
        <f t="shared" si="26"/>
        <v>0</v>
      </c>
      <c r="AV1661" s="8">
        <f t="shared" si="27"/>
        <v>0</v>
      </c>
      <c r="BB1661" s="3"/>
    </row>
    <row r="1662" spans="47:54" ht="15">
      <c r="AU1662" s="8">
        <f t="shared" si="26"/>
        <v>0</v>
      </c>
      <c r="AV1662" s="8">
        <f t="shared" si="27"/>
        <v>0</v>
      </c>
      <c r="BB1662" s="3"/>
    </row>
    <row r="1663" spans="47:54" ht="15">
      <c r="AU1663" s="8">
        <f t="shared" si="26"/>
        <v>0</v>
      </c>
      <c r="AV1663" s="8">
        <f t="shared" si="27"/>
        <v>0</v>
      </c>
      <c r="BB1663" s="3"/>
    </row>
    <row r="1664" spans="47:54" ht="15">
      <c r="AU1664" s="8">
        <f t="shared" si="26"/>
        <v>0</v>
      </c>
      <c r="AV1664" s="8">
        <f t="shared" si="27"/>
        <v>0</v>
      </c>
      <c r="BB1664" s="3"/>
    </row>
    <row r="1665" spans="47:54" ht="15">
      <c r="AU1665" s="8">
        <f t="shared" si="26"/>
        <v>0</v>
      </c>
      <c r="AV1665" s="8">
        <f t="shared" si="27"/>
        <v>0</v>
      </c>
      <c r="BB1665" s="3"/>
    </row>
    <row r="1666" spans="47:54" ht="15">
      <c r="AU1666" s="8">
        <f t="shared" si="26"/>
        <v>0</v>
      </c>
      <c r="AV1666" s="8">
        <f t="shared" si="27"/>
        <v>0</v>
      </c>
      <c r="BB1666" s="3"/>
    </row>
    <row r="1667" spans="47:54" ht="15">
      <c r="AU1667" s="8">
        <f t="shared" si="26"/>
        <v>0</v>
      </c>
      <c r="AV1667" s="8">
        <f t="shared" si="27"/>
        <v>0</v>
      </c>
      <c r="BB1667" s="3"/>
    </row>
    <row r="1668" spans="47:54" ht="15">
      <c r="AU1668" s="8">
        <f t="shared" si="26"/>
        <v>0</v>
      </c>
      <c r="AV1668" s="8">
        <f t="shared" si="27"/>
        <v>0</v>
      </c>
      <c r="BB1668" s="3"/>
    </row>
    <row r="1669" spans="47:54" ht="15">
      <c r="AU1669" s="8">
        <f t="shared" si="26"/>
        <v>0</v>
      </c>
      <c r="AV1669" s="8">
        <f t="shared" si="27"/>
        <v>0</v>
      </c>
      <c r="BB1669" s="3"/>
    </row>
    <row r="1670" spans="47:54" ht="15">
      <c r="AU1670" s="8">
        <f t="shared" si="26"/>
        <v>0</v>
      </c>
      <c r="AV1670" s="8">
        <f t="shared" si="27"/>
        <v>0</v>
      </c>
      <c r="BB1670" s="3"/>
    </row>
    <row r="1671" spans="47:54" ht="15">
      <c r="AU1671" s="8">
        <f t="shared" si="26"/>
        <v>0</v>
      </c>
      <c r="AV1671" s="8">
        <f t="shared" si="27"/>
        <v>0</v>
      </c>
      <c r="BB1671" s="3"/>
    </row>
    <row r="1672" spans="47:54" ht="15">
      <c r="AU1672" s="8">
        <f t="shared" si="26"/>
        <v>0</v>
      </c>
      <c r="AV1672" s="8">
        <f t="shared" si="27"/>
        <v>0</v>
      </c>
      <c r="BB1672" s="3"/>
    </row>
    <row r="1673" spans="47:54" ht="15">
      <c r="AU1673" s="8">
        <f t="shared" si="26"/>
        <v>0</v>
      </c>
      <c r="AV1673" s="8">
        <f t="shared" si="27"/>
        <v>0</v>
      </c>
      <c r="BB1673" s="3"/>
    </row>
    <row r="1674" spans="47:54" ht="15">
      <c r="AU1674" s="8">
        <f t="shared" si="26"/>
        <v>0</v>
      </c>
      <c r="AV1674" s="8">
        <f t="shared" si="27"/>
        <v>0</v>
      </c>
      <c r="BB1674" s="3"/>
    </row>
    <row r="1675" spans="47:54" ht="15">
      <c r="AU1675" s="8">
        <f t="shared" si="26"/>
        <v>0</v>
      </c>
      <c r="AV1675" s="8">
        <f t="shared" si="27"/>
        <v>0</v>
      </c>
      <c r="BB1675" s="3"/>
    </row>
    <row r="1676" spans="47:54" ht="15">
      <c r="AU1676" s="8">
        <f t="shared" si="26"/>
        <v>0</v>
      </c>
      <c r="AV1676" s="8">
        <f t="shared" si="27"/>
        <v>0</v>
      </c>
      <c r="BB1676" s="3"/>
    </row>
    <row r="1677" spans="47:54" ht="15">
      <c r="AU1677" s="8">
        <f t="shared" si="26"/>
        <v>0</v>
      </c>
      <c r="AV1677" s="8">
        <f t="shared" si="27"/>
        <v>0</v>
      </c>
      <c r="BB1677" s="3"/>
    </row>
    <row r="1678" spans="47:54" ht="15">
      <c r="AU1678" s="8">
        <f t="shared" si="26"/>
        <v>0</v>
      </c>
      <c r="AV1678" s="8">
        <f t="shared" si="27"/>
        <v>0</v>
      </c>
      <c r="BB1678" s="3"/>
    </row>
    <row r="1679" spans="47:54" ht="15">
      <c r="AU1679" s="8">
        <f t="shared" si="26"/>
        <v>0</v>
      </c>
      <c r="AV1679" s="8">
        <f t="shared" si="27"/>
        <v>0</v>
      </c>
      <c r="BB1679" s="3"/>
    </row>
    <row r="1680" spans="47:54" ht="15">
      <c r="AU1680" s="8">
        <f t="shared" si="26"/>
        <v>0</v>
      </c>
      <c r="AV1680" s="8">
        <f t="shared" si="27"/>
        <v>0</v>
      </c>
      <c r="BB1680" s="3"/>
    </row>
    <row r="1681" spans="47:54" ht="15">
      <c r="AU1681" s="8">
        <f t="shared" si="26"/>
        <v>0</v>
      </c>
      <c r="AV1681" s="8">
        <f t="shared" si="27"/>
        <v>0</v>
      </c>
      <c r="BB1681" s="3"/>
    </row>
    <row r="1682" spans="47:54" ht="15">
      <c r="AU1682" s="8">
        <f aca="true" t="shared" si="28" ref="AU1682:AU1745">AR1682+AS1682+AT1682</f>
        <v>0</v>
      </c>
      <c r="AV1682" s="8">
        <f aca="true" t="shared" si="29" ref="AV1682:AV1745">AQ1682+AU1682</f>
        <v>0</v>
      </c>
      <c r="BB1682" s="3"/>
    </row>
    <row r="1683" spans="47:54" ht="15">
      <c r="AU1683" s="8">
        <f t="shared" si="28"/>
        <v>0</v>
      </c>
      <c r="AV1683" s="8">
        <f t="shared" si="29"/>
        <v>0</v>
      </c>
      <c r="BB1683" s="3"/>
    </row>
    <row r="1684" spans="47:54" ht="15">
      <c r="AU1684" s="8">
        <f t="shared" si="28"/>
        <v>0</v>
      </c>
      <c r="AV1684" s="8">
        <f t="shared" si="29"/>
        <v>0</v>
      </c>
      <c r="BB1684" s="3"/>
    </row>
    <row r="1685" spans="47:54" ht="15">
      <c r="AU1685" s="8">
        <f t="shared" si="28"/>
        <v>0</v>
      </c>
      <c r="AV1685" s="8">
        <f t="shared" si="29"/>
        <v>0</v>
      </c>
      <c r="BB1685" s="3"/>
    </row>
    <row r="1686" spans="47:54" ht="15">
      <c r="AU1686" s="8">
        <f t="shared" si="28"/>
        <v>0</v>
      </c>
      <c r="AV1686" s="8">
        <f t="shared" si="29"/>
        <v>0</v>
      </c>
      <c r="BB1686" s="3"/>
    </row>
    <row r="1687" spans="47:54" ht="15">
      <c r="AU1687" s="8">
        <f t="shared" si="28"/>
        <v>0</v>
      </c>
      <c r="AV1687" s="8">
        <f t="shared" si="29"/>
        <v>0</v>
      </c>
      <c r="BB1687" s="3"/>
    </row>
    <row r="1688" spans="47:54" ht="15">
      <c r="AU1688" s="8">
        <f t="shared" si="28"/>
        <v>0</v>
      </c>
      <c r="AV1688" s="8">
        <f t="shared" si="29"/>
        <v>0</v>
      </c>
      <c r="BB1688" s="3"/>
    </row>
    <row r="1689" spans="47:54" ht="15">
      <c r="AU1689" s="8">
        <f t="shared" si="28"/>
        <v>0</v>
      </c>
      <c r="AV1689" s="8">
        <f t="shared" si="29"/>
        <v>0</v>
      </c>
      <c r="BB1689" s="3"/>
    </row>
    <row r="1690" spans="47:54" ht="15">
      <c r="AU1690" s="8">
        <f t="shared" si="28"/>
        <v>0</v>
      </c>
      <c r="AV1690" s="8">
        <f t="shared" si="29"/>
        <v>0</v>
      </c>
      <c r="BB1690" s="3"/>
    </row>
    <row r="1691" spans="47:54" ht="15">
      <c r="AU1691" s="8">
        <f t="shared" si="28"/>
        <v>0</v>
      </c>
      <c r="AV1691" s="8">
        <f t="shared" si="29"/>
        <v>0</v>
      </c>
      <c r="BB1691" s="3"/>
    </row>
    <row r="1692" spans="47:54" ht="15">
      <c r="AU1692" s="8">
        <f t="shared" si="28"/>
        <v>0</v>
      </c>
      <c r="AV1692" s="8">
        <f t="shared" si="29"/>
        <v>0</v>
      </c>
      <c r="BB1692" s="3"/>
    </row>
    <row r="1693" spans="47:54" ht="15">
      <c r="AU1693" s="8">
        <f t="shared" si="28"/>
        <v>0</v>
      </c>
      <c r="AV1693" s="8">
        <f t="shared" si="29"/>
        <v>0</v>
      </c>
      <c r="BB1693" s="3"/>
    </row>
    <row r="1694" spans="47:54" ht="15">
      <c r="AU1694" s="8">
        <f t="shared" si="28"/>
        <v>0</v>
      </c>
      <c r="AV1694" s="8">
        <f t="shared" si="29"/>
        <v>0</v>
      </c>
      <c r="BB1694" s="3"/>
    </row>
    <row r="1695" spans="47:54" ht="15">
      <c r="AU1695" s="8">
        <f t="shared" si="28"/>
        <v>0</v>
      </c>
      <c r="AV1695" s="8">
        <f t="shared" si="29"/>
        <v>0</v>
      </c>
      <c r="BB1695" s="3"/>
    </row>
    <row r="1696" spans="47:54" ht="15">
      <c r="AU1696" s="8">
        <f t="shared" si="28"/>
        <v>0</v>
      </c>
      <c r="AV1696" s="8">
        <f t="shared" si="29"/>
        <v>0</v>
      </c>
      <c r="BB1696" s="3"/>
    </row>
    <row r="1697" spans="47:54" ht="15">
      <c r="AU1697" s="8">
        <f t="shared" si="28"/>
        <v>0</v>
      </c>
      <c r="AV1697" s="8">
        <f t="shared" si="29"/>
        <v>0</v>
      </c>
      <c r="BB1697" s="3"/>
    </row>
    <row r="1698" spans="47:54" ht="15">
      <c r="AU1698" s="8">
        <f t="shared" si="28"/>
        <v>0</v>
      </c>
      <c r="AV1698" s="8">
        <f t="shared" si="29"/>
        <v>0</v>
      </c>
      <c r="BB1698" s="3"/>
    </row>
    <row r="1699" spans="47:54" ht="15">
      <c r="AU1699" s="8">
        <f t="shared" si="28"/>
        <v>0</v>
      </c>
      <c r="AV1699" s="8">
        <f t="shared" si="29"/>
        <v>0</v>
      </c>
      <c r="BB1699" s="3"/>
    </row>
    <row r="1700" spans="47:54" ht="15">
      <c r="AU1700" s="8">
        <f t="shared" si="28"/>
        <v>0</v>
      </c>
      <c r="AV1700" s="8">
        <f t="shared" si="29"/>
        <v>0</v>
      </c>
      <c r="BB1700" s="3"/>
    </row>
    <row r="1701" spans="47:54" ht="15">
      <c r="AU1701" s="8">
        <f t="shared" si="28"/>
        <v>0</v>
      </c>
      <c r="AV1701" s="8">
        <f t="shared" si="29"/>
        <v>0</v>
      </c>
      <c r="BB1701" s="3"/>
    </row>
    <row r="1702" spans="47:54" ht="15">
      <c r="AU1702" s="8">
        <f t="shared" si="28"/>
        <v>0</v>
      </c>
      <c r="AV1702" s="8">
        <f t="shared" si="29"/>
        <v>0</v>
      </c>
      <c r="BB1702" s="3"/>
    </row>
    <row r="1703" spans="47:54" ht="15">
      <c r="AU1703" s="8">
        <f t="shared" si="28"/>
        <v>0</v>
      </c>
      <c r="AV1703" s="8">
        <f t="shared" si="29"/>
        <v>0</v>
      </c>
      <c r="BB1703" s="3"/>
    </row>
    <row r="1704" spans="47:54" ht="15">
      <c r="AU1704" s="8">
        <f t="shared" si="28"/>
        <v>0</v>
      </c>
      <c r="AV1704" s="8">
        <f t="shared" si="29"/>
        <v>0</v>
      </c>
      <c r="BB1704" s="3"/>
    </row>
    <row r="1705" spans="47:54" ht="15">
      <c r="AU1705" s="8">
        <f t="shared" si="28"/>
        <v>0</v>
      </c>
      <c r="AV1705" s="8">
        <f t="shared" si="29"/>
        <v>0</v>
      </c>
      <c r="BB1705" s="3"/>
    </row>
    <row r="1706" spans="47:54" ht="15">
      <c r="AU1706" s="8">
        <f t="shared" si="28"/>
        <v>0</v>
      </c>
      <c r="AV1706" s="8">
        <f t="shared" si="29"/>
        <v>0</v>
      </c>
      <c r="BB1706" s="3"/>
    </row>
    <row r="1707" spans="47:54" ht="15">
      <c r="AU1707" s="8">
        <f t="shared" si="28"/>
        <v>0</v>
      </c>
      <c r="AV1707" s="8">
        <f t="shared" si="29"/>
        <v>0</v>
      </c>
      <c r="BB1707" s="3"/>
    </row>
    <row r="1708" spans="47:54" ht="15">
      <c r="AU1708" s="8">
        <f t="shared" si="28"/>
        <v>0</v>
      </c>
      <c r="AV1708" s="8">
        <f t="shared" si="29"/>
        <v>0</v>
      </c>
      <c r="BB1708" s="3"/>
    </row>
    <row r="1709" spans="47:54" ht="15">
      <c r="AU1709" s="8">
        <f t="shared" si="28"/>
        <v>0</v>
      </c>
      <c r="AV1709" s="8">
        <f t="shared" si="29"/>
        <v>0</v>
      </c>
      <c r="BB1709" s="3"/>
    </row>
    <row r="1710" spans="47:54" ht="15">
      <c r="AU1710" s="8">
        <f t="shared" si="28"/>
        <v>0</v>
      </c>
      <c r="AV1710" s="8">
        <f t="shared" si="29"/>
        <v>0</v>
      </c>
      <c r="BB1710" s="3"/>
    </row>
    <row r="1711" spans="47:54" ht="15">
      <c r="AU1711" s="8">
        <f t="shared" si="28"/>
        <v>0</v>
      </c>
      <c r="AV1711" s="8">
        <f t="shared" si="29"/>
        <v>0</v>
      </c>
      <c r="BB1711" s="3"/>
    </row>
    <row r="1712" spans="47:54" ht="15">
      <c r="AU1712" s="8">
        <f t="shared" si="28"/>
        <v>0</v>
      </c>
      <c r="AV1712" s="8">
        <f t="shared" si="29"/>
        <v>0</v>
      </c>
      <c r="BB1712" s="3"/>
    </row>
    <row r="1713" spans="47:54" ht="15">
      <c r="AU1713" s="8">
        <f t="shared" si="28"/>
        <v>0</v>
      </c>
      <c r="AV1713" s="8">
        <f t="shared" si="29"/>
        <v>0</v>
      </c>
      <c r="BB1713" s="3"/>
    </row>
    <row r="1714" spans="47:54" ht="15">
      <c r="AU1714" s="8">
        <f t="shared" si="28"/>
        <v>0</v>
      </c>
      <c r="AV1714" s="8">
        <f t="shared" si="29"/>
        <v>0</v>
      </c>
      <c r="BB1714" s="3"/>
    </row>
    <row r="1715" spans="47:54" ht="15">
      <c r="AU1715" s="8">
        <f t="shared" si="28"/>
        <v>0</v>
      </c>
      <c r="AV1715" s="8">
        <f t="shared" si="29"/>
        <v>0</v>
      </c>
      <c r="BB1715" s="3"/>
    </row>
    <row r="1716" spans="47:54" ht="15">
      <c r="AU1716" s="8">
        <f t="shared" si="28"/>
        <v>0</v>
      </c>
      <c r="AV1716" s="8">
        <f t="shared" si="29"/>
        <v>0</v>
      </c>
      <c r="BB1716" s="3"/>
    </row>
    <row r="1717" spans="47:54" ht="15">
      <c r="AU1717" s="8">
        <f t="shared" si="28"/>
        <v>0</v>
      </c>
      <c r="AV1717" s="8">
        <f t="shared" si="29"/>
        <v>0</v>
      </c>
      <c r="BB1717" s="3"/>
    </row>
    <row r="1718" spans="47:54" ht="15">
      <c r="AU1718" s="8">
        <f t="shared" si="28"/>
        <v>0</v>
      </c>
      <c r="AV1718" s="8">
        <f t="shared" si="29"/>
        <v>0</v>
      </c>
      <c r="BB1718" s="3"/>
    </row>
    <row r="1719" spans="47:54" ht="15">
      <c r="AU1719" s="8">
        <f t="shared" si="28"/>
        <v>0</v>
      </c>
      <c r="AV1719" s="8">
        <f t="shared" si="29"/>
        <v>0</v>
      </c>
      <c r="BB1719" s="3"/>
    </row>
    <row r="1720" spans="47:54" ht="15">
      <c r="AU1720" s="8">
        <f t="shared" si="28"/>
        <v>0</v>
      </c>
      <c r="AV1720" s="8">
        <f t="shared" si="29"/>
        <v>0</v>
      </c>
      <c r="BB1720" s="3"/>
    </row>
    <row r="1721" spans="47:54" ht="15">
      <c r="AU1721" s="8">
        <f t="shared" si="28"/>
        <v>0</v>
      </c>
      <c r="AV1721" s="8">
        <f t="shared" si="29"/>
        <v>0</v>
      </c>
      <c r="BB1721" s="3"/>
    </row>
    <row r="1722" spans="47:54" ht="15">
      <c r="AU1722" s="8">
        <f t="shared" si="28"/>
        <v>0</v>
      </c>
      <c r="AV1722" s="8">
        <f t="shared" si="29"/>
        <v>0</v>
      </c>
      <c r="BB1722" s="3"/>
    </row>
    <row r="1723" spans="47:54" ht="15">
      <c r="AU1723" s="8">
        <f t="shared" si="28"/>
        <v>0</v>
      </c>
      <c r="AV1723" s="8">
        <f t="shared" si="29"/>
        <v>0</v>
      </c>
      <c r="BB1723" s="3"/>
    </row>
    <row r="1724" spans="47:54" ht="15">
      <c r="AU1724" s="8">
        <f t="shared" si="28"/>
        <v>0</v>
      </c>
      <c r="AV1724" s="8">
        <f t="shared" si="29"/>
        <v>0</v>
      </c>
      <c r="BB1724" s="3"/>
    </row>
    <row r="1725" spans="47:54" ht="15">
      <c r="AU1725" s="8">
        <f t="shared" si="28"/>
        <v>0</v>
      </c>
      <c r="AV1725" s="8">
        <f t="shared" si="29"/>
        <v>0</v>
      </c>
      <c r="BB1725" s="3"/>
    </row>
    <row r="1726" spans="47:54" ht="15">
      <c r="AU1726" s="8">
        <f t="shared" si="28"/>
        <v>0</v>
      </c>
      <c r="AV1726" s="8">
        <f t="shared" si="29"/>
        <v>0</v>
      </c>
      <c r="BB1726" s="3"/>
    </row>
    <row r="1727" spans="47:54" ht="15">
      <c r="AU1727" s="8">
        <f t="shared" si="28"/>
        <v>0</v>
      </c>
      <c r="AV1727" s="8">
        <f t="shared" si="29"/>
        <v>0</v>
      </c>
      <c r="BB1727" s="3"/>
    </row>
    <row r="1728" spans="47:54" ht="15">
      <c r="AU1728" s="8">
        <f t="shared" si="28"/>
        <v>0</v>
      </c>
      <c r="AV1728" s="8">
        <f t="shared" si="29"/>
        <v>0</v>
      </c>
      <c r="BB1728" s="3"/>
    </row>
    <row r="1729" spans="47:54" ht="15">
      <c r="AU1729" s="8">
        <f t="shared" si="28"/>
        <v>0</v>
      </c>
      <c r="AV1729" s="8">
        <f t="shared" si="29"/>
        <v>0</v>
      </c>
      <c r="BB1729" s="3"/>
    </row>
    <row r="1730" spans="47:54" ht="15">
      <c r="AU1730" s="8">
        <f t="shared" si="28"/>
        <v>0</v>
      </c>
      <c r="AV1730" s="8">
        <f t="shared" si="29"/>
        <v>0</v>
      </c>
      <c r="BB1730" s="3"/>
    </row>
    <row r="1731" spans="47:54" ht="15">
      <c r="AU1731" s="8">
        <f t="shared" si="28"/>
        <v>0</v>
      </c>
      <c r="AV1731" s="8">
        <f t="shared" si="29"/>
        <v>0</v>
      </c>
      <c r="BB1731" s="3"/>
    </row>
    <row r="1732" spans="47:54" ht="15">
      <c r="AU1732" s="8">
        <f t="shared" si="28"/>
        <v>0</v>
      </c>
      <c r="AV1732" s="8">
        <f t="shared" si="29"/>
        <v>0</v>
      </c>
      <c r="BB1732" s="3"/>
    </row>
    <row r="1733" spans="47:54" ht="15">
      <c r="AU1733" s="8">
        <f t="shared" si="28"/>
        <v>0</v>
      </c>
      <c r="AV1733" s="8">
        <f t="shared" si="29"/>
        <v>0</v>
      </c>
      <c r="BB1733" s="3"/>
    </row>
    <row r="1734" spans="47:54" ht="15">
      <c r="AU1734" s="8">
        <f t="shared" si="28"/>
        <v>0</v>
      </c>
      <c r="AV1734" s="8">
        <f t="shared" si="29"/>
        <v>0</v>
      </c>
      <c r="BB1734" s="3"/>
    </row>
    <row r="1735" spans="47:54" ht="15">
      <c r="AU1735" s="8">
        <f t="shared" si="28"/>
        <v>0</v>
      </c>
      <c r="AV1735" s="8">
        <f t="shared" si="29"/>
        <v>0</v>
      </c>
      <c r="BB1735" s="3"/>
    </row>
    <row r="1736" spans="47:54" ht="15">
      <c r="AU1736" s="8">
        <f t="shared" si="28"/>
        <v>0</v>
      </c>
      <c r="AV1736" s="8">
        <f t="shared" si="29"/>
        <v>0</v>
      </c>
      <c r="BB1736" s="3"/>
    </row>
    <row r="1737" spans="47:54" ht="15">
      <c r="AU1737" s="8">
        <f t="shared" si="28"/>
        <v>0</v>
      </c>
      <c r="AV1737" s="8">
        <f t="shared" si="29"/>
        <v>0</v>
      </c>
      <c r="BB1737" s="3"/>
    </row>
    <row r="1738" spans="47:54" ht="15">
      <c r="AU1738" s="8">
        <f t="shared" si="28"/>
        <v>0</v>
      </c>
      <c r="AV1738" s="8">
        <f t="shared" si="29"/>
        <v>0</v>
      </c>
      <c r="BB1738" s="3"/>
    </row>
    <row r="1739" spans="47:54" ht="15">
      <c r="AU1739" s="8">
        <f t="shared" si="28"/>
        <v>0</v>
      </c>
      <c r="AV1739" s="8">
        <f t="shared" si="29"/>
        <v>0</v>
      </c>
      <c r="BB1739" s="3"/>
    </row>
    <row r="1740" spans="47:54" ht="15">
      <c r="AU1740" s="8">
        <f t="shared" si="28"/>
        <v>0</v>
      </c>
      <c r="AV1740" s="8">
        <f t="shared" si="29"/>
        <v>0</v>
      </c>
      <c r="BB1740" s="3"/>
    </row>
    <row r="1741" spans="47:54" ht="15">
      <c r="AU1741" s="8">
        <f t="shared" si="28"/>
        <v>0</v>
      </c>
      <c r="AV1741" s="8">
        <f t="shared" si="29"/>
        <v>0</v>
      </c>
      <c r="BB1741" s="3"/>
    </row>
    <row r="1742" spans="47:54" ht="15">
      <c r="AU1742" s="8">
        <f t="shared" si="28"/>
        <v>0</v>
      </c>
      <c r="AV1742" s="8">
        <f t="shared" si="29"/>
        <v>0</v>
      </c>
      <c r="BB1742" s="3"/>
    </row>
    <row r="1743" spans="47:54" ht="15">
      <c r="AU1743" s="8">
        <f t="shared" si="28"/>
        <v>0</v>
      </c>
      <c r="AV1743" s="8">
        <f t="shared" si="29"/>
        <v>0</v>
      </c>
      <c r="BB1743" s="3"/>
    </row>
    <row r="1744" spans="47:54" ht="15">
      <c r="AU1744" s="8">
        <f t="shared" si="28"/>
        <v>0</v>
      </c>
      <c r="AV1744" s="8">
        <f t="shared" si="29"/>
        <v>0</v>
      </c>
      <c r="BB1744" s="3"/>
    </row>
    <row r="1745" spans="47:54" ht="15">
      <c r="AU1745" s="8">
        <f t="shared" si="28"/>
        <v>0</v>
      </c>
      <c r="AV1745" s="8">
        <f t="shared" si="29"/>
        <v>0</v>
      </c>
      <c r="BB1745" s="3"/>
    </row>
    <row r="1746" spans="47:54" ht="15">
      <c r="AU1746" s="8">
        <f aca="true" t="shared" si="30" ref="AU1746:AU1809">AR1746+AS1746+AT1746</f>
        <v>0</v>
      </c>
      <c r="AV1746" s="8">
        <f aca="true" t="shared" si="31" ref="AV1746:AV1809">AQ1746+AU1746</f>
        <v>0</v>
      </c>
      <c r="BB1746" s="3"/>
    </row>
    <row r="1747" spans="47:54" ht="15">
      <c r="AU1747" s="8">
        <f t="shared" si="30"/>
        <v>0</v>
      </c>
      <c r="AV1747" s="8">
        <f t="shared" si="31"/>
        <v>0</v>
      </c>
      <c r="BB1747" s="3"/>
    </row>
    <row r="1748" spans="47:54" ht="15">
      <c r="AU1748" s="8">
        <f t="shared" si="30"/>
        <v>0</v>
      </c>
      <c r="AV1748" s="8">
        <f t="shared" si="31"/>
        <v>0</v>
      </c>
      <c r="BB1748" s="3"/>
    </row>
    <row r="1749" spans="47:54" ht="15">
      <c r="AU1749" s="8">
        <f t="shared" si="30"/>
        <v>0</v>
      </c>
      <c r="AV1749" s="8">
        <f t="shared" si="31"/>
        <v>0</v>
      </c>
      <c r="BB1749" s="3"/>
    </row>
    <row r="1750" spans="47:54" ht="15">
      <c r="AU1750" s="8">
        <f t="shared" si="30"/>
        <v>0</v>
      </c>
      <c r="AV1750" s="8">
        <f t="shared" si="31"/>
        <v>0</v>
      </c>
      <c r="BB1750" s="3"/>
    </row>
    <row r="1751" spans="47:54" ht="15">
      <c r="AU1751" s="8">
        <f t="shared" si="30"/>
        <v>0</v>
      </c>
      <c r="AV1751" s="8">
        <f t="shared" si="31"/>
        <v>0</v>
      </c>
      <c r="BB1751" s="3"/>
    </row>
    <row r="1752" spans="47:54" ht="15">
      <c r="AU1752" s="8">
        <f t="shared" si="30"/>
        <v>0</v>
      </c>
      <c r="AV1752" s="8">
        <f t="shared" si="31"/>
        <v>0</v>
      </c>
      <c r="BB1752" s="3"/>
    </row>
    <row r="1753" spans="47:54" ht="15">
      <c r="AU1753" s="8">
        <f t="shared" si="30"/>
        <v>0</v>
      </c>
      <c r="AV1753" s="8">
        <f t="shared" si="31"/>
        <v>0</v>
      </c>
      <c r="BB1753" s="3"/>
    </row>
    <row r="1754" spans="47:54" ht="15">
      <c r="AU1754" s="8">
        <f t="shared" si="30"/>
        <v>0</v>
      </c>
      <c r="AV1754" s="8">
        <f t="shared" si="31"/>
        <v>0</v>
      </c>
      <c r="BB1754" s="3"/>
    </row>
    <row r="1755" spans="47:54" ht="15">
      <c r="AU1755" s="8">
        <f t="shared" si="30"/>
        <v>0</v>
      </c>
      <c r="AV1755" s="8">
        <f t="shared" si="31"/>
        <v>0</v>
      </c>
      <c r="BB1755" s="3"/>
    </row>
    <row r="1756" spans="47:54" ht="15">
      <c r="AU1756" s="8">
        <f t="shared" si="30"/>
        <v>0</v>
      </c>
      <c r="AV1756" s="8">
        <f t="shared" si="31"/>
        <v>0</v>
      </c>
      <c r="BB1756" s="3"/>
    </row>
    <row r="1757" spans="47:54" ht="15">
      <c r="AU1757" s="8">
        <f t="shared" si="30"/>
        <v>0</v>
      </c>
      <c r="AV1757" s="8">
        <f t="shared" si="31"/>
        <v>0</v>
      </c>
      <c r="BB1757" s="3"/>
    </row>
    <row r="1758" spans="47:54" ht="15">
      <c r="AU1758" s="8">
        <f t="shared" si="30"/>
        <v>0</v>
      </c>
      <c r="AV1758" s="8">
        <f t="shared" si="31"/>
        <v>0</v>
      </c>
      <c r="BB1758" s="3"/>
    </row>
    <row r="1759" spans="47:54" ht="15">
      <c r="AU1759" s="8">
        <f t="shared" si="30"/>
        <v>0</v>
      </c>
      <c r="AV1759" s="8">
        <f t="shared" si="31"/>
        <v>0</v>
      </c>
      <c r="BB1759" s="3"/>
    </row>
    <row r="1760" spans="47:54" ht="15">
      <c r="AU1760" s="8">
        <f t="shared" si="30"/>
        <v>0</v>
      </c>
      <c r="AV1760" s="8">
        <f t="shared" si="31"/>
        <v>0</v>
      </c>
      <c r="BB1760" s="3"/>
    </row>
    <row r="1761" spans="47:54" ht="15">
      <c r="AU1761" s="8">
        <f t="shared" si="30"/>
        <v>0</v>
      </c>
      <c r="AV1761" s="8">
        <f t="shared" si="31"/>
        <v>0</v>
      </c>
      <c r="BB1761" s="3"/>
    </row>
    <row r="1762" spans="47:54" ht="15">
      <c r="AU1762" s="8">
        <f t="shared" si="30"/>
        <v>0</v>
      </c>
      <c r="AV1762" s="8">
        <f t="shared" si="31"/>
        <v>0</v>
      </c>
      <c r="BB1762" s="3"/>
    </row>
    <row r="1763" spans="47:54" ht="15">
      <c r="AU1763" s="8">
        <f t="shared" si="30"/>
        <v>0</v>
      </c>
      <c r="AV1763" s="8">
        <f t="shared" si="31"/>
        <v>0</v>
      </c>
      <c r="BB1763" s="3"/>
    </row>
    <row r="1764" spans="47:54" ht="15">
      <c r="AU1764" s="8">
        <f t="shared" si="30"/>
        <v>0</v>
      </c>
      <c r="AV1764" s="8">
        <f t="shared" si="31"/>
        <v>0</v>
      </c>
      <c r="BB1764" s="3"/>
    </row>
    <row r="1765" spans="47:54" ht="15">
      <c r="AU1765" s="8">
        <f t="shared" si="30"/>
        <v>0</v>
      </c>
      <c r="AV1765" s="8">
        <f t="shared" si="31"/>
        <v>0</v>
      </c>
      <c r="BB1765" s="3"/>
    </row>
    <row r="1766" spans="47:54" ht="15">
      <c r="AU1766" s="8">
        <f t="shared" si="30"/>
        <v>0</v>
      </c>
      <c r="AV1766" s="8">
        <f t="shared" si="31"/>
        <v>0</v>
      </c>
      <c r="BB1766" s="3"/>
    </row>
    <row r="1767" spans="47:54" ht="15">
      <c r="AU1767" s="8">
        <f t="shared" si="30"/>
        <v>0</v>
      </c>
      <c r="AV1767" s="8">
        <f t="shared" si="31"/>
        <v>0</v>
      </c>
      <c r="BB1767" s="3"/>
    </row>
    <row r="1768" spans="47:54" ht="15">
      <c r="AU1768" s="8">
        <f t="shared" si="30"/>
        <v>0</v>
      </c>
      <c r="AV1768" s="8">
        <f t="shared" si="31"/>
        <v>0</v>
      </c>
      <c r="BB1768" s="3"/>
    </row>
    <row r="1769" spans="47:54" ht="15">
      <c r="AU1769" s="8">
        <f t="shared" si="30"/>
        <v>0</v>
      </c>
      <c r="AV1769" s="8">
        <f t="shared" si="31"/>
        <v>0</v>
      </c>
      <c r="BB1769" s="3"/>
    </row>
    <row r="1770" spans="47:54" ht="15">
      <c r="AU1770" s="8">
        <f t="shared" si="30"/>
        <v>0</v>
      </c>
      <c r="AV1770" s="8">
        <f t="shared" si="31"/>
        <v>0</v>
      </c>
      <c r="BB1770" s="3"/>
    </row>
    <row r="1771" spans="47:54" ht="15">
      <c r="AU1771" s="8">
        <f t="shared" si="30"/>
        <v>0</v>
      </c>
      <c r="AV1771" s="8">
        <f t="shared" si="31"/>
        <v>0</v>
      </c>
      <c r="BB1771" s="3"/>
    </row>
    <row r="1772" spans="47:54" ht="15">
      <c r="AU1772" s="8">
        <f t="shared" si="30"/>
        <v>0</v>
      </c>
      <c r="AV1772" s="8">
        <f t="shared" si="31"/>
        <v>0</v>
      </c>
      <c r="BB1772" s="3"/>
    </row>
    <row r="1773" spans="47:54" ht="15">
      <c r="AU1773" s="8">
        <f t="shared" si="30"/>
        <v>0</v>
      </c>
      <c r="AV1773" s="8">
        <f t="shared" si="31"/>
        <v>0</v>
      </c>
      <c r="BB1773" s="3"/>
    </row>
    <row r="1774" spans="47:54" ht="15">
      <c r="AU1774" s="8">
        <f t="shared" si="30"/>
        <v>0</v>
      </c>
      <c r="AV1774" s="8">
        <f t="shared" si="31"/>
        <v>0</v>
      </c>
      <c r="BB1774" s="3"/>
    </row>
    <row r="1775" spans="47:54" ht="15">
      <c r="AU1775" s="8">
        <f t="shared" si="30"/>
        <v>0</v>
      </c>
      <c r="AV1775" s="8">
        <f t="shared" si="31"/>
        <v>0</v>
      </c>
      <c r="BB1775" s="3"/>
    </row>
    <row r="1776" spans="47:54" ht="15">
      <c r="AU1776" s="8">
        <f t="shared" si="30"/>
        <v>0</v>
      </c>
      <c r="AV1776" s="8">
        <f t="shared" si="31"/>
        <v>0</v>
      </c>
      <c r="BB1776" s="3"/>
    </row>
    <row r="1777" spans="47:54" ht="15">
      <c r="AU1777" s="8">
        <f t="shared" si="30"/>
        <v>0</v>
      </c>
      <c r="AV1777" s="8">
        <f t="shared" si="31"/>
        <v>0</v>
      </c>
      <c r="BB1777" s="3"/>
    </row>
    <row r="1778" spans="47:54" ht="15">
      <c r="AU1778" s="8">
        <f t="shared" si="30"/>
        <v>0</v>
      </c>
      <c r="AV1778" s="8">
        <f t="shared" si="31"/>
        <v>0</v>
      </c>
      <c r="BB1778" s="3"/>
    </row>
    <row r="1779" spans="47:54" ht="15">
      <c r="AU1779" s="8">
        <f t="shared" si="30"/>
        <v>0</v>
      </c>
      <c r="AV1779" s="8">
        <f t="shared" si="31"/>
        <v>0</v>
      </c>
      <c r="BB1779" s="3"/>
    </row>
    <row r="1780" spans="47:54" ht="15">
      <c r="AU1780" s="8">
        <f t="shared" si="30"/>
        <v>0</v>
      </c>
      <c r="AV1780" s="8">
        <f t="shared" si="31"/>
        <v>0</v>
      </c>
      <c r="BB1780" s="3"/>
    </row>
    <row r="1781" spans="47:54" ht="15">
      <c r="AU1781" s="8">
        <f t="shared" si="30"/>
        <v>0</v>
      </c>
      <c r="AV1781" s="8">
        <f t="shared" si="31"/>
        <v>0</v>
      </c>
      <c r="BB1781" s="3"/>
    </row>
    <row r="1782" spans="47:54" ht="15">
      <c r="AU1782" s="8">
        <f t="shared" si="30"/>
        <v>0</v>
      </c>
      <c r="AV1782" s="8">
        <f t="shared" si="31"/>
        <v>0</v>
      </c>
      <c r="BB1782" s="3"/>
    </row>
    <row r="1783" spans="47:54" ht="15">
      <c r="AU1783" s="8">
        <f t="shared" si="30"/>
        <v>0</v>
      </c>
      <c r="AV1783" s="8">
        <f t="shared" si="31"/>
        <v>0</v>
      </c>
      <c r="BB1783" s="3"/>
    </row>
    <row r="1784" spans="47:54" ht="15">
      <c r="AU1784" s="8">
        <f t="shared" si="30"/>
        <v>0</v>
      </c>
      <c r="AV1784" s="8">
        <f t="shared" si="31"/>
        <v>0</v>
      </c>
      <c r="BB1784" s="3"/>
    </row>
    <row r="1785" spans="47:54" ht="15">
      <c r="AU1785" s="8">
        <f t="shared" si="30"/>
        <v>0</v>
      </c>
      <c r="AV1785" s="8">
        <f t="shared" si="31"/>
        <v>0</v>
      </c>
      <c r="BB1785" s="3"/>
    </row>
    <row r="1786" spans="47:54" ht="15">
      <c r="AU1786" s="8">
        <f t="shared" si="30"/>
        <v>0</v>
      </c>
      <c r="AV1786" s="8">
        <f t="shared" si="31"/>
        <v>0</v>
      </c>
      <c r="BB1786" s="3"/>
    </row>
    <row r="1787" spans="47:54" ht="15">
      <c r="AU1787" s="8">
        <f t="shared" si="30"/>
        <v>0</v>
      </c>
      <c r="AV1787" s="8">
        <f t="shared" si="31"/>
        <v>0</v>
      </c>
      <c r="BB1787" s="3"/>
    </row>
    <row r="1788" spans="47:54" ht="15">
      <c r="AU1788" s="8">
        <f t="shared" si="30"/>
        <v>0</v>
      </c>
      <c r="AV1788" s="8">
        <f t="shared" si="31"/>
        <v>0</v>
      </c>
      <c r="BB1788" s="3"/>
    </row>
    <row r="1789" spans="47:54" ht="15">
      <c r="AU1789" s="8">
        <f t="shared" si="30"/>
        <v>0</v>
      </c>
      <c r="AV1789" s="8">
        <f t="shared" si="31"/>
        <v>0</v>
      </c>
      <c r="BB1789" s="3"/>
    </row>
    <row r="1790" spans="47:54" ht="15">
      <c r="AU1790" s="8">
        <f t="shared" si="30"/>
        <v>0</v>
      </c>
      <c r="AV1790" s="8">
        <f t="shared" si="31"/>
        <v>0</v>
      </c>
      <c r="BB1790" s="3"/>
    </row>
    <row r="1791" spans="47:54" ht="15">
      <c r="AU1791" s="8">
        <f t="shared" si="30"/>
        <v>0</v>
      </c>
      <c r="AV1791" s="8">
        <f t="shared" si="31"/>
        <v>0</v>
      </c>
      <c r="BB1791" s="3"/>
    </row>
    <row r="1792" spans="47:54" ht="15">
      <c r="AU1792" s="8">
        <f t="shared" si="30"/>
        <v>0</v>
      </c>
      <c r="AV1792" s="8">
        <f t="shared" si="31"/>
        <v>0</v>
      </c>
      <c r="BB1792" s="3"/>
    </row>
    <row r="1793" spans="47:54" ht="15">
      <c r="AU1793" s="8">
        <f t="shared" si="30"/>
        <v>0</v>
      </c>
      <c r="AV1793" s="8">
        <f t="shared" si="31"/>
        <v>0</v>
      </c>
      <c r="BB1793" s="3"/>
    </row>
    <row r="1794" spans="47:54" ht="15">
      <c r="AU1794" s="8">
        <f t="shared" si="30"/>
        <v>0</v>
      </c>
      <c r="AV1794" s="8">
        <f t="shared" si="31"/>
        <v>0</v>
      </c>
      <c r="BB1794" s="3"/>
    </row>
    <row r="1795" spans="47:54" ht="15">
      <c r="AU1795" s="8">
        <f t="shared" si="30"/>
        <v>0</v>
      </c>
      <c r="AV1795" s="8">
        <f t="shared" si="31"/>
        <v>0</v>
      </c>
      <c r="BB1795" s="3"/>
    </row>
    <row r="1796" spans="47:54" ht="15">
      <c r="AU1796" s="8">
        <f t="shared" si="30"/>
        <v>0</v>
      </c>
      <c r="AV1796" s="8">
        <f t="shared" si="31"/>
        <v>0</v>
      </c>
      <c r="BB1796" s="3"/>
    </row>
    <row r="1797" spans="47:54" ht="15">
      <c r="AU1797" s="8">
        <f t="shared" si="30"/>
        <v>0</v>
      </c>
      <c r="AV1797" s="8">
        <f t="shared" si="31"/>
        <v>0</v>
      </c>
      <c r="BB1797" s="3"/>
    </row>
    <row r="1798" spans="47:54" ht="15">
      <c r="AU1798" s="8">
        <f t="shared" si="30"/>
        <v>0</v>
      </c>
      <c r="AV1798" s="8">
        <f t="shared" si="31"/>
        <v>0</v>
      </c>
      <c r="BB1798" s="3"/>
    </row>
    <row r="1799" spans="47:54" ht="15">
      <c r="AU1799" s="8">
        <f t="shared" si="30"/>
        <v>0</v>
      </c>
      <c r="AV1799" s="8">
        <f t="shared" si="31"/>
        <v>0</v>
      </c>
      <c r="BB1799" s="3"/>
    </row>
    <row r="1800" spans="47:54" ht="15">
      <c r="AU1800" s="8">
        <f t="shared" si="30"/>
        <v>0</v>
      </c>
      <c r="AV1800" s="8">
        <f t="shared" si="31"/>
        <v>0</v>
      </c>
      <c r="BB1800" s="3"/>
    </row>
    <row r="1801" spans="47:54" ht="15">
      <c r="AU1801" s="8">
        <f t="shared" si="30"/>
        <v>0</v>
      </c>
      <c r="AV1801" s="8">
        <f t="shared" si="31"/>
        <v>0</v>
      </c>
      <c r="BB1801" s="3"/>
    </row>
    <row r="1802" spans="47:54" ht="15">
      <c r="AU1802" s="8">
        <f t="shared" si="30"/>
        <v>0</v>
      </c>
      <c r="AV1802" s="8">
        <f t="shared" si="31"/>
        <v>0</v>
      </c>
      <c r="BB1802" s="3"/>
    </row>
    <row r="1803" spans="47:54" ht="15">
      <c r="AU1803" s="8">
        <f t="shared" si="30"/>
        <v>0</v>
      </c>
      <c r="AV1803" s="8">
        <f t="shared" si="31"/>
        <v>0</v>
      </c>
      <c r="BB1803" s="3"/>
    </row>
    <row r="1804" spans="47:54" ht="15">
      <c r="AU1804" s="8">
        <f t="shared" si="30"/>
        <v>0</v>
      </c>
      <c r="AV1804" s="8">
        <f t="shared" si="31"/>
        <v>0</v>
      </c>
      <c r="BB1804" s="3"/>
    </row>
    <row r="1805" spans="47:54" ht="15">
      <c r="AU1805" s="8">
        <f t="shared" si="30"/>
        <v>0</v>
      </c>
      <c r="AV1805" s="8">
        <f t="shared" si="31"/>
        <v>0</v>
      </c>
      <c r="BB1805" s="3"/>
    </row>
    <row r="1806" spans="47:54" ht="15">
      <c r="AU1806" s="8">
        <f t="shared" si="30"/>
        <v>0</v>
      </c>
      <c r="AV1806" s="8">
        <f t="shared" si="31"/>
        <v>0</v>
      </c>
      <c r="BB1806" s="3"/>
    </row>
    <row r="1807" spans="47:54" ht="15">
      <c r="AU1807" s="8">
        <f t="shared" si="30"/>
        <v>0</v>
      </c>
      <c r="AV1807" s="8">
        <f t="shared" si="31"/>
        <v>0</v>
      </c>
      <c r="BB1807" s="3"/>
    </row>
    <row r="1808" spans="47:54" ht="15">
      <c r="AU1808" s="8">
        <f t="shared" si="30"/>
        <v>0</v>
      </c>
      <c r="AV1808" s="8">
        <f t="shared" si="31"/>
        <v>0</v>
      </c>
      <c r="BB1808" s="3"/>
    </row>
    <row r="1809" spans="47:54" ht="15">
      <c r="AU1809" s="8">
        <f t="shared" si="30"/>
        <v>0</v>
      </c>
      <c r="AV1809" s="8">
        <f t="shared" si="31"/>
        <v>0</v>
      </c>
      <c r="BB1809" s="3"/>
    </row>
    <row r="1810" spans="47:54" ht="15">
      <c r="AU1810" s="8">
        <f aca="true" t="shared" si="32" ref="AU1810:AU1873">AR1810+AS1810+AT1810</f>
        <v>0</v>
      </c>
      <c r="AV1810" s="8">
        <f aca="true" t="shared" si="33" ref="AV1810:AV1873">AQ1810+AU1810</f>
        <v>0</v>
      </c>
      <c r="BB1810" s="3"/>
    </row>
    <row r="1811" spans="47:54" ht="15">
      <c r="AU1811" s="8">
        <f t="shared" si="32"/>
        <v>0</v>
      </c>
      <c r="AV1811" s="8">
        <f t="shared" si="33"/>
        <v>0</v>
      </c>
      <c r="BB1811" s="3"/>
    </row>
    <row r="1812" spans="47:54" ht="15">
      <c r="AU1812" s="8">
        <f t="shared" si="32"/>
        <v>0</v>
      </c>
      <c r="AV1812" s="8">
        <f t="shared" si="33"/>
        <v>0</v>
      </c>
      <c r="BB1812" s="3"/>
    </row>
    <row r="1813" spans="47:54" ht="15">
      <c r="AU1813" s="8">
        <f t="shared" si="32"/>
        <v>0</v>
      </c>
      <c r="AV1813" s="8">
        <f t="shared" si="33"/>
        <v>0</v>
      </c>
      <c r="BB1813" s="3"/>
    </row>
    <row r="1814" spans="47:54" ht="15">
      <c r="AU1814" s="8">
        <f t="shared" si="32"/>
        <v>0</v>
      </c>
      <c r="AV1814" s="8">
        <f t="shared" si="33"/>
        <v>0</v>
      </c>
      <c r="BB1814" s="3"/>
    </row>
    <row r="1815" spans="47:54" ht="15">
      <c r="AU1815" s="8">
        <f t="shared" si="32"/>
        <v>0</v>
      </c>
      <c r="AV1815" s="8">
        <f t="shared" si="33"/>
        <v>0</v>
      </c>
      <c r="BB1815" s="3"/>
    </row>
    <row r="1816" spans="47:54" ht="15">
      <c r="AU1816" s="8">
        <f t="shared" si="32"/>
        <v>0</v>
      </c>
      <c r="AV1816" s="8">
        <f t="shared" si="33"/>
        <v>0</v>
      </c>
      <c r="BB1816" s="3"/>
    </row>
    <row r="1817" spans="47:54" ht="15">
      <c r="AU1817" s="8">
        <f t="shared" si="32"/>
        <v>0</v>
      </c>
      <c r="AV1817" s="8">
        <f t="shared" si="33"/>
        <v>0</v>
      </c>
      <c r="BB1817" s="3"/>
    </row>
    <row r="1818" spans="47:54" ht="15">
      <c r="AU1818" s="8">
        <f t="shared" si="32"/>
        <v>0</v>
      </c>
      <c r="AV1818" s="8">
        <f t="shared" si="33"/>
        <v>0</v>
      </c>
      <c r="BB1818" s="3"/>
    </row>
    <row r="1819" spans="47:54" ht="15">
      <c r="AU1819" s="8">
        <f t="shared" si="32"/>
        <v>0</v>
      </c>
      <c r="AV1819" s="8">
        <f t="shared" si="33"/>
        <v>0</v>
      </c>
      <c r="BB1819" s="3"/>
    </row>
    <row r="1820" spans="47:54" ht="15">
      <c r="AU1820" s="8">
        <f t="shared" si="32"/>
        <v>0</v>
      </c>
      <c r="AV1820" s="8">
        <f t="shared" si="33"/>
        <v>0</v>
      </c>
      <c r="BB1820" s="3"/>
    </row>
    <row r="1821" spans="47:54" ht="15">
      <c r="AU1821" s="8">
        <f t="shared" si="32"/>
        <v>0</v>
      </c>
      <c r="AV1821" s="8">
        <f t="shared" si="33"/>
        <v>0</v>
      </c>
      <c r="BB1821" s="3"/>
    </row>
    <row r="1822" spans="47:54" ht="15">
      <c r="AU1822" s="8">
        <f t="shared" si="32"/>
        <v>0</v>
      </c>
      <c r="AV1822" s="8">
        <f t="shared" si="33"/>
        <v>0</v>
      </c>
      <c r="BB1822" s="3"/>
    </row>
    <row r="1823" spans="47:54" ht="15">
      <c r="AU1823" s="8">
        <f t="shared" si="32"/>
        <v>0</v>
      </c>
      <c r="AV1823" s="8">
        <f t="shared" si="33"/>
        <v>0</v>
      </c>
      <c r="BB1823" s="3"/>
    </row>
    <row r="1824" spans="47:54" ht="15">
      <c r="AU1824" s="8">
        <f t="shared" si="32"/>
        <v>0</v>
      </c>
      <c r="AV1824" s="8">
        <f t="shared" si="33"/>
        <v>0</v>
      </c>
      <c r="BB1824" s="3"/>
    </row>
    <row r="1825" spans="47:54" ht="15">
      <c r="AU1825" s="8">
        <f t="shared" si="32"/>
        <v>0</v>
      </c>
      <c r="AV1825" s="8">
        <f t="shared" si="33"/>
        <v>0</v>
      </c>
      <c r="BB1825" s="3"/>
    </row>
    <row r="1826" spans="47:54" ht="15">
      <c r="AU1826" s="8">
        <f t="shared" si="32"/>
        <v>0</v>
      </c>
      <c r="AV1826" s="8">
        <f t="shared" si="33"/>
        <v>0</v>
      </c>
      <c r="BB1826" s="3"/>
    </row>
    <row r="1827" spans="47:54" ht="15">
      <c r="AU1827" s="8">
        <f t="shared" si="32"/>
        <v>0</v>
      </c>
      <c r="AV1827" s="8">
        <f t="shared" si="33"/>
        <v>0</v>
      </c>
      <c r="BB1827" s="3"/>
    </row>
    <row r="1828" spans="47:54" ht="15">
      <c r="AU1828" s="8">
        <f t="shared" si="32"/>
        <v>0</v>
      </c>
      <c r="AV1828" s="8">
        <f t="shared" si="33"/>
        <v>0</v>
      </c>
      <c r="BB1828" s="3"/>
    </row>
    <row r="1829" spans="47:54" ht="15">
      <c r="AU1829" s="8">
        <f t="shared" si="32"/>
        <v>0</v>
      </c>
      <c r="AV1829" s="8">
        <f t="shared" si="33"/>
        <v>0</v>
      </c>
      <c r="BB1829" s="3"/>
    </row>
    <row r="1830" spans="47:54" ht="15">
      <c r="AU1830" s="8">
        <f t="shared" si="32"/>
        <v>0</v>
      </c>
      <c r="AV1830" s="8">
        <f t="shared" si="33"/>
        <v>0</v>
      </c>
      <c r="BB1830" s="3"/>
    </row>
    <row r="1831" spans="47:54" ht="15">
      <c r="AU1831" s="8">
        <f t="shared" si="32"/>
        <v>0</v>
      </c>
      <c r="AV1831" s="8">
        <f t="shared" si="33"/>
        <v>0</v>
      </c>
      <c r="BB1831" s="3"/>
    </row>
    <row r="1832" spans="47:54" ht="15">
      <c r="AU1832" s="8">
        <f t="shared" si="32"/>
        <v>0</v>
      </c>
      <c r="AV1832" s="8">
        <f t="shared" si="33"/>
        <v>0</v>
      </c>
      <c r="BB1832" s="3"/>
    </row>
    <row r="1833" spans="47:54" ht="15">
      <c r="AU1833" s="8">
        <f t="shared" si="32"/>
        <v>0</v>
      </c>
      <c r="AV1833" s="8">
        <f t="shared" si="33"/>
        <v>0</v>
      </c>
      <c r="BB1833" s="3"/>
    </row>
    <row r="1834" spans="47:54" ht="15">
      <c r="AU1834" s="8">
        <f t="shared" si="32"/>
        <v>0</v>
      </c>
      <c r="AV1834" s="8">
        <f t="shared" si="33"/>
        <v>0</v>
      </c>
      <c r="BB1834" s="3"/>
    </row>
    <row r="1835" spans="47:54" ht="15">
      <c r="AU1835" s="8">
        <f t="shared" si="32"/>
        <v>0</v>
      </c>
      <c r="AV1835" s="8">
        <f t="shared" si="33"/>
        <v>0</v>
      </c>
      <c r="BB1835" s="3"/>
    </row>
    <row r="1836" spans="47:54" ht="15">
      <c r="AU1836" s="8">
        <f t="shared" si="32"/>
        <v>0</v>
      </c>
      <c r="AV1836" s="8">
        <f t="shared" si="33"/>
        <v>0</v>
      </c>
      <c r="BB1836" s="3"/>
    </row>
    <row r="1837" spans="47:54" ht="15">
      <c r="AU1837" s="8">
        <f t="shared" si="32"/>
        <v>0</v>
      </c>
      <c r="AV1837" s="8">
        <f t="shared" si="33"/>
        <v>0</v>
      </c>
      <c r="BB1837" s="3"/>
    </row>
    <row r="1838" spans="47:54" ht="15">
      <c r="AU1838" s="8">
        <f t="shared" si="32"/>
        <v>0</v>
      </c>
      <c r="AV1838" s="8">
        <f t="shared" si="33"/>
        <v>0</v>
      </c>
      <c r="BB1838" s="3"/>
    </row>
    <row r="1839" spans="47:54" ht="15">
      <c r="AU1839" s="8">
        <f t="shared" si="32"/>
        <v>0</v>
      </c>
      <c r="AV1839" s="8">
        <f t="shared" si="33"/>
        <v>0</v>
      </c>
      <c r="BB1839" s="3"/>
    </row>
    <row r="1840" spans="47:54" ht="15">
      <c r="AU1840" s="8">
        <f t="shared" si="32"/>
        <v>0</v>
      </c>
      <c r="AV1840" s="8">
        <f t="shared" si="33"/>
        <v>0</v>
      </c>
      <c r="BB1840" s="3"/>
    </row>
    <row r="1841" spans="47:54" ht="15">
      <c r="AU1841" s="8">
        <f t="shared" si="32"/>
        <v>0</v>
      </c>
      <c r="AV1841" s="8">
        <f t="shared" si="33"/>
        <v>0</v>
      </c>
      <c r="BB1841" s="3"/>
    </row>
    <row r="1842" spans="47:54" ht="15">
      <c r="AU1842" s="8">
        <f t="shared" si="32"/>
        <v>0</v>
      </c>
      <c r="AV1842" s="8">
        <f t="shared" si="33"/>
        <v>0</v>
      </c>
      <c r="BB1842" s="3"/>
    </row>
    <row r="1843" spans="47:54" ht="15">
      <c r="AU1843" s="8">
        <f t="shared" si="32"/>
        <v>0</v>
      </c>
      <c r="AV1843" s="8">
        <f t="shared" si="33"/>
        <v>0</v>
      </c>
      <c r="BB1843" s="3"/>
    </row>
    <row r="1844" spans="47:54" ht="15">
      <c r="AU1844" s="8">
        <f t="shared" si="32"/>
        <v>0</v>
      </c>
      <c r="AV1844" s="8">
        <f t="shared" si="33"/>
        <v>0</v>
      </c>
      <c r="BB1844" s="3"/>
    </row>
    <row r="1845" spans="47:54" ht="15">
      <c r="AU1845" s="8">
        <f t="shared" si="32"/>
        <v>0</v>
      </c>
      <c r="AV1845" s="8">
        <f t="shared" si="33"/>
        <v>0</v>
      </c>
      <c r="BB1845" s="3"/>
    </row>
    <row r="1846" spans="47:54" ht="15">
      <c r="AU1846" s="8">
        <f t="shared" si="32"/>
        <v>0</v>
      </c>
      <c r="AV1846" s="8">
        <f t="shared" si="33"/>
        <v>0</v>
      </c>
      <c r="BB1846" s="3"/>
    </row>
    <row r="1847" spans="47:54" ht="15">
      <c r="AU1847" s="8">
        <f t="shared" si="32"/>
        <v>0</v>
      </c>
      <c r="AV1847" s="8">
        <f t="shared" si="33"/>
        <v>0</v>
      </c>
      <c r="BB1847" s="3"/>
    </row>
    <row r="1848" spans="47:54" ht="15">
      <c r="AU1848" s="8">
        <f t="shared" si="32"/>
        <v>0</v>
      </c>
      <c r="AV1848" s="8">
        <f t="shared" si="33"/>
        <v>0</v>
      </c>
      <c r="BB1848" s="3"/>
    </row>
    <row r="1849" spans="47:54" ht="15">
      <c r="AU1849" s="8">
        <f t="shared" si="32"/>
        <v>0</v>
      </c>
      <c r="AV1849" s="8">
        <f t="shared" si="33"/>
        <v>0</v>
      </c>
      <c r="BB1849" s="3"/>
    </row>
    <row r="1850" spans="47:54" ht="15">
      <c r="AU1850" s="8">
        <f t="shared" si="32"/>
        <v>0</v>
      </c>
      <c r="AV1850" s="8">
        <f t="shared" si="33"/>
        <v>0</v>
      </c>
      <c r="BB1850" s="3"/>
    </row>
    <row r="1851" spans="47:54" ht="15">
      <c r="AU1851" s="8">
        <f t="shared" si="32"/>
        <v>0</v>
      </c>
      <c r="AV1851" s="8">
        <f t="shared" si="33"/>
        <v>0</v>
      </c>
      <c r="BB1851" s="3"/>
    </row>
    <row r="1852" spans="47:54" ht="15">
      <c r="AU1852" s="8">
        <f t="shared" si="32"/>
        <v>0</v>
      </c>
      <c r="AV1852" s="8">
        <f t="shared" si="33"/>
        <v>0</v>
      </c>
      <c r="BB1852" s="3"/>
    </row>
    <row r="1853" spans="47:54" ht="15">
      <c r="AU1853" s="8">
        <f t="shared" si="32"/>
        <v>0</v>
      </c>
      <c r="AV1853" s="8">
        <f t="shared" si="33"/>
        <v>0</v>
      </c>
      <c r="BB1853" s="3"/>
    </row>
    <row r="1854" spans="47:54" ht="15">
      <c r="AU1854" s="8">
        <f t="shared" si="32"/>
        <v>0</v>
      </c>
      <c r="AV1854" s="8">
        <f t="shared" si="33"/>
        <v>0</v>
      </c>
      <c r="BB1854" s="3"/>
    </row>
    <row r="1855" spans="47:54" ht="15">
      <c r="AU1855" s="8">
        <f t="shared" si="32"/>
        <v>0</v>
      </c>
      <c r="AV1855" s="8">
        <f t="shared" si="33"/>
        <v>0</v>
      </c>
      <c r="BB1855" s="3"/>
    </row>
    <row r="1856" spans="47:54" ht="15">
      <c r="AU1856" s="8">
        <f t="shared" si="32"/>
        <v>0</v>
      </c>
      <c r="AV1856" s="8">
        <f t="shared" si="33"/>
        <v>0</v>
      </c>
      <c r="BB1856" s="3"/>
    </row>
    <row r="1857" spans="47:54" ht="15">
      <c r="AU1857" s="8">
        <f t="shared" si="32"/>
        <v>0</v>
      </c>
      <c r="AV1857" s="8">
        <f t="shared" si="33"/>
        <v>0</v>
      </c>
      <c r="BB1857" s="3"/>
    </row>
    <row r="1858" spans="47:54" ht="15">
      <c r="AU1858" s="8">
        <f t="shared" si="32"/>
        <v>0</v>
      </c>
      <c r="AV1858" s="8">
        <f t="shared" si="33"/>
        <v>0</v>
      </c>
      <c r="BB1858" s="3"/>
    </row>
    <row r="1859" spans="47:54" ht="15">
      <c r="AU1859" s="8">
        <f t="shared" si="32"/>
        <v>0</v>
      </c>
      <c r="AV1859" s="8">
        <f t="shared" si="33"/>
        <v>0</v>
      </c>
      <c r="BB1859" s="3"/>
    </row>
    <row r="1860" spans="47:54" ht="15">
      <c r="AU1860" s="8">
        <f t="shared" si="32"/>
        <v>0</v>
      </c>
      <c r="AV1860" s="8">
        <f t="shared" si="33"/>
        <v>0</v>
      </c>
      <c r="BB1860" s="3"/>
    </row>
    <row r="1861" spans="47:54" ht="15">
      <c r="AU1861" s="8">
        <f t="shared" si="32"/>
        <v>0</v>
      </c>
      <c r="AV1861" s="8">
        <f t="shared" si="33"/>
        <v>0</v>
      </c>
      <c r="BB1861" s="3"/>
    </row>
    <row r="1862" spans="47:54" ht="15">
      <c r="AU1862" s="8">
        <f t="shared" si="32"/>
        <v>0</v>
      </c>
      <c r="AV1862" s="8">
        <f t="shared" si="33"/>
        <v>0</v>
      </c>
      <c r="BB1862" s="3"/>
    </row>
    <row r="1863" spans="47:54" ht="15">
      <c r="AU1863" s="8">
        <f t="shared" si="32"/>
        <v>0</v>
      </c>
      <c r="AV1863" s="8">
        <f t="shared" si="33"/>
        <v>0</v>
      </c>
      <c r="BB1863" s="3"/>
    </row>
    <row r="1864" spans="47:54" ht="15">
      <c r="AU1864" s="8">
        <f t="shared" si="32"/>
        <v>0</v>
      </c>
      <c r="AV1864" s="8">
        <f t="shared" si="33"/>
        <v>0</v>
      </c>
      <c r="BB1864" s="3"/>
    </row>
    <row r="1865" spans="47:54" ht="15">
      <c r="AU1865" s="8">
        <f t="shared" si="32"/>
        <v>0</v>
      </c>
      <c r="AV1865" s="8">
        <f t="shared" si="33"/>
        <v>0</v>
      </c>
      <c r="BB1865" s="3"/>
    </row>
    <row r="1866" spans="47:54" ht="15">
      <c r="AU1866" s="8">
        <f t="shared" si="32"/>
        <v>0</v>
      </c>
      <c r="AV1866" s="8">
        <f t="shared" si="33"/>
        <v>0</v>
      </c>
      <c r="BB1866" s="3"/>
    </row>
    <row r="1867" spans="47:54" ht="15">
      <c r="AU1867" s="8">
        <f t="shared" si="32"/>
        <v>0</v>
      </c>
      <c r="AV1867" s="8">
        <f t="shared" si="33"/>
        <v>0</v>
      </c>
      <c r="BB1867" s="3"/>
    </row>
    <row r="1868" spans="47:54" ht="15">
      <c r="AU1868" s="8">
        <f t="shared" si="32"/>
        <v>0</v>
      </c>
      <c r="AV1868" s="8">
        <f t="shared" si="33"/>
        <v>0</v>
      </c>
      <c r="BB1868" s="3"/>
    </row>
    <row r="1869" spans="47:54" ht="15">
      <c r="AU1869" s="8">
        <f t="shared" si="32"/>
        <v>0</v>
      </c>
      <c r="AV1869" s="8">
        <f t="shared" si="33"/>
        <v>0</v>
      </c>
      <c r="BB1869" s="3"/>
    </row>
    <row r="1870" spans="47:54" ht="15">
      <c r="AU1870" s="8">
        <f t="shared" si="32"/>
        <v>0</v>
      </c>
      <c r="AV1870" s="8">
        <f t="shared" si="33"/>
        <v>0</v>
      </c>
      <c r="BB1870" s="3"/>
    </row>
    <row r="1871" spans="47:54" ht="15">
      <c r="AU1871" s="8">
        <f t="shared" si="32"/>
        <v>0</v>
      </c>
      <c r="AV1871" s="8">
        <f t="shared" si="33"/>
        <v>0</v>
      </c>
      <c r="BB1871" s="3"/>
    </row>
    <row r="1872" spans="47:54" ht="15">
      <c r="AU1872" s="8">
        <f t="shared" si="32"/>
        <v>0</v>
      </c>
      <c r="AV1872" s="8">
        <f t="shared" si="33"/>
        <v>0</v>
      </c>
      <c r="BB1872" s="3"/>
    </row>
    <row r="1873" spans="47:54" ht="15">
      <c r="AU1873" s="8">
        <f t="shared" si="32"/>
        <v>0</v>
      </c>
      <c r="AV1873" s="8">
        <f t="shared" si="33"/>
        <v>0</v>
      </c>
      <c r="BB1873" s="3"/>
    </row>
    <row r="1874" spans="47:54" ht="15">
      <c r="AU1874" s="8">
        <f aca="true" t="shared" si="34" ref="AU1874:AU1937">AR1874+AS1874+AT1874</f>
        <v>0</v>
      </c>
      <c r="AV1874" s="8">
        <f aca="true" t="shared" si="35" ref="AV1874:AV1937">AQ1874+AU1874</f>
        <v>0</v>
      </c>
      <c r="BB1874" s="3"/>
    </row>
    <row r="1875" spans="47:54" ht="15">
      <c r="AU1875" s="8">
        <f t="shared" si="34"/>
        <v>0</v>
      </c>
      <c r="AV1875" s="8">
        <f t="shared" si="35"/>
        <v>0</v>
      </c>
      <c r="BB1875" s="3"/>
    </row>
    <row r="1876" spans="47:54" ht="15">
      <c r="AU1876" s="8">
        <f t="shared" si="34"/>
        <v>0</v>
      </c>
      <c r="AV1876" s="8">
        <f t="shared" si="35"/>
        <v>0</v>
      </c>
      <c r="BB1876" s="3"/>
    </row>
    <row r="1877" spans="47:54" ht="15">
      <c r="AU1877" s="8">
        <f t="shared" si="34"/>
        <v>0</v>
      </c>
      <c r="AV1877" s="8">
        <f t="shared" si="35"/>
        <v>0</v>
      </c>
      <c r="BB1877" s="3"/>
    </row>
    <row r="1878" spans="47:54" ht="15">
      <c r="AU1878" s="8">
        <f t="shared" si="34"/>
        <v>0</v>
      </c>
      <c r="AV1878" s="8">
        <f t="shared" si="35"/>
        <v>0</v>
      </c>
      <c r="BB1878" s="3"/>
    </row>
    <row r="1879" spans="47:54" ht="15">
      <c r="AU1879" s="8">
        <f t="shared" si="34"/>
        <v>0</v>
      </c>
      <c r="AV1879" s="8">
        <f t="shared" si="35"/>
        <v>0</v>
      </c>
      <c r="BB1879" s="3"/>
    </row>
    <row r="1880" spans="47:54" ht="15">
      <c r="AU1880" s="8">
        <f t="shared" si="34"/>
        <v>0</v>
      </c>
      <c r="AV1880" s="8">
        <f t="shared" si="35"/>
        <v>0</v>
      </c>
      <c r="BB1880" s="3"/>
    </row>
    <row r="1881" spans="47:54" ht="15">
      <c r="AU1881" s="8">
        <f t="shared" si="34"/>
        <v>0</v>
      </c>
      <c r="AV1881" s="8">
        <f t="shared" si="35"/>
        <v>0</v>
      </c>
      <c r="BB1881" s="3"/>
    </row>
    <row r="1882" spans="47:54" ht="15">
      <c r="AU1882" s="8">
        <f t="shared" si="34"/>
        <v>0</v>
      </c>
      <c r="AV1882" s="8">
        <f t="shared" si="35"/>
        <v>0</v>
      </c>
      <c r="BB1882" s="3"/>
    </row>
    <row r="1883" spans="47:54" ht="15">
      <c r="AU1883" s="8">
        <f t="shared" si="34"/>
        <v>0</v>
      </c>
      <c r="AV1883" s="8">
        <f t="shared" si="35"/>
        <v>0</v>
      </c>
      <c r="BB1883" s="3"/>
    </row>
    <row r="1884" spans="47:54" ht="15">
      <c r="AU1884" s="8">
        <f t="shared" si="34"/>
        <v>0</v>
      </c>
      <c r="AV1884" s="8">
        <f t="shared" si="35"/>
        <v>0</v>
      </c>
      <c r="BB1884" s="3"/>
    </row>
    <row r="1885" spans="47:54" ht="15">
      <c r="AU1885" s="8">
        <f t="shared" si="34"/>
        <v>0</v>
      </c>
      <c r="AV1885" s="8">
        <f t="shared" si="35"/>
        <v>0</v>
      </c>
      <c r="BB1885" s="3"/>
    </row>
    <row r="1886" spans="47:54" ht="15">
      <c r="AU1886" s="8">
        <f t="shared" si="34"/>
        <v>0</v>
      </c>
      <c r="AV1886" s="8">
        <f t="shared" si="35"/>
        <v>0</v>
      </c>
      <c r="BB1886" s="3"/>
    </row>
    <row r="1887" spans="47:54" ht="15">
      <c r="AU1887" s="8">
        <f t="shared" si="34"/>
        <v>0</v>
      </c>
      <c r="AV1887" s="8">
        <f t="shared" si="35"/>
        <v>0</v>
      </c>
      <c r="BB1887" s="3"/>
    </row>
    <row r="1888" spans="47:54" ht="15">
      <c r="AU1888" s="8">
        <f t="shared" si="34"/>
        <v>0</v>
      </c>
      <c r="AV1888" s="8">
        <f t="shared" si="35"/>
        <v>0</v>
      </c>
      <c r="BB1888" s="3"/>
    </row>
    <row r="1889" spans="47:54" ht="15">
      <c r="AU1889" s="8">
        <f t="shared" si="34"/>
        <v>0</v>
      </c>
      <c r="AV1889" s="8">
        <f t="shared" si="35"/>
        <v>0</v>
      </c>
      <c r="BB1889" s="3"/>
    </row>
    <row r="1890" spans="47:54" ht="15">
      <c r="AU1890" s="8">
        <f t="shared" si="34"/>
        <v>0</v>
      </c>
      <c r="AV1890" s="8">
        <f t="shared" si="35"/>
        <v>0</v>
      </c>
      <c r="BB1890" s="3"/>
    </row>
    <row r="1891" spans="47:54" ht="15">
      <c r="AU1891" s="8">
        <f t="shared" si="34"/>
        <v>0</v>
      </c>
      <c r="AV1891" s="8">
        <f t="shared" si="35"/>
        <v>0</v>
      </c>
      <c r="BB1891" s="3"/>
    </row>
    <row r="1892" spans="47:54" ht="15">
      <c r="AU1892" s="8">
        <f t="shared" si="34"/>
        <v>0</v>
      </c>
      <c r="AV1892" s="8">
        <f t="shared" si="35"/>
        <v>0</v>
      </c>
      <c r="BB1892" s="3"/>
    </row>
    <row r="1893" spans="47:54" ht="15">
      <c r="AU1893" s="8">
        <f t="shared" si="34"/>
        <v>0</v>
      </c>
      <c r="AV1893" s="8">
        <f t="shared" si="35"/>
        <v>0</v>
      </c>
      <c r="BB1893" s="3"/>
    </row>
    <row r="1894" spans="47:54" ht="15">
      <c r="AU1894" s="8">
        <f t="shared" si="34"/>
        <v>0</v>
      </c>
      <c r="AV1894" s="8">
        <f t="shared" si="35"/>
        <v>0</v>
      </c>
      <c r="BB1894" s="3"/>
    </row>
    <row r="1895" spans="47:54" ht="15">
      <c r="AU1895" s="8">
        <f t="shared" si="34"/>
        <v>0</v>
      </c>
      <c r="AV1895" s="8">
        <f t="shared" si="35"/>
        <v>0</v>
      </c>
      <c r="BB1895" s="3"/>
    </row>
    <row r="1896" spans="47:54" ht="15">
      <c r="AU1896" s="8">
        <f t="shared" si="34"/>
        <v>0</v>
      </c>
      <c r="AV1896" s="8">
        <f t="shared" si="35"/>
        <v>0</v>
      </c>
      <c r="BB1896" s="3"/>
    </row>
    <row r="1897" spans="47:54" ht="15">
      <c r="AU1897" s="8">
        <f t="shared" si="34"/>
        <v>0</v>
      </c>
      <c r="AV1897" s="8">
        <f t="shared" si="35"/>
        <v>0</v>
      </c>
      <c r="BB1897" s="3"/>
    </row>
    <row r="1898" spans="47:54" ht="15">
      <c r="AU1898" s="8">
        <f t="shared" si="34"/>
        <v>0</v>
      </c>
      <c r="AV1898" s="8">
        <f t="shared" si="35"/>
        <v>0</v>
      </c>
      <c r="BB1898" s="3"/>
    </row>
    <row r="1899" spans="47:54" ht="15">
      <c r="AU1899" s="8">
        <f t="shared" si="34"/>
        <v>0</v>
      </c>
      <c r="AV1899" s="8">
        <f t="shared" si="35"/>
        <v>0</v>
      </c>
      <c r="BB1899" s="3"/>
    </row>
    <row r="1900" spans="47:54" ht="15">
      <c r="AU1900" s="8">
        <f t="shared" si="34"/>
        <v>0</v>
      </c>
      <c r="AV1900" s="8">
        <f t="shared" si="35"/>
        <v>0</v>
      </c>
      <c r="BB1900" s="3"/>
    </row>
    <row r="1901" spans="47:54" ht="15">
      <c r="AU1901" s="8">
        <f t="shared" si="34"/>
        <v>0</v>
      </c>
      <c r="AV1901" s="8">
        <f t="shared" si="35"/>
        <v>0</v>
      </c>
      <c r="BB1901" s="3"/>
    </row>
    <row r="1902" spans="47:54" ht="15">
      <c r="AU1902" s="8">
        <f t="shared" si="34"/>
        <v>0</v>
      </c>
      <c r="AV1902" s="8">
        <f t="shared" si="35"/>
        <v>0</v>
      </c>
      <c r="BB1902" s="3"/>
    </row>
    <row r="1903" spans="47:54" ht="15">
      <c r="AU1903" s="8">
        <f t="shared" si="34"/>
        <v>0</v>
      </c>
      <c r="AV1903" s="8">
        <f t="shared" si="35"/>
        <v>0</v>
      </c>
      <c r="BB1903" s="3"/>
    </row>
    <row r="1904" spans="47:54" ht="15">
      <c r="AU1904" s="8">
        <f t="shared" si="34"/>
        <v>0</v>
      </c>
      <c r="AV1904" s="8">
        <f t="shared" si="35"/>
        <v>0</v>
      </c>
      <c r="BB1904" s="3"/>
    </row>
    <row r="1905" spans="47:54" ht="15">
      <c r="AU1905" s="8">
        <f t="shared" si="34"/>
        <v>0</v>
      </c>
      <c r="AV1905" s="8">
        <f t="shared" si="35"/>
        <v>0</v>
      </c>
      <c r="BB1905" s="3"/>
    </row>
    <row r="1906" spans="47:54" ht="15">
      <c r="AU1906" s="8">
        <f t="shared" si="34"/>
        <v>0</v>
      </c>
      <c r="AV1906" s="8">
        <f t="shared" si="35"/>
        <v>0</v>
      </c>
      <c r="BB1906" s="3"/>
    </row>
    <row r="1907" spans="47:54" ht="15">
      <c r="AU1907" s="8">
        <f t="shared" si="34"/>
        <v>0</v>
      </c>
      <c r="AV1907" s="8">
        <f t="shared" si="35"/>
        <v>0</v>
      </c>
      <c r="BB1907" s="3"/>
    </row>
    <row r="1908" spans="47:54" ht="15">
      <c r="AU1908" s="8">
        <f t="shared" si="34"/>
        <v>0</v>
      </c>
      <c r="AV1908" s="8">
        <f t="shared" si="35"/>
        <v>0</v>
      </c>
      <c r="BB1908" s="3"/>
    </row>
    <row r="1909" spans="47:54" ht="15">
      <c r="AU1909" s="8">
        <f t="shared" si="34"/>
        <v>0</v>
      </c>
      <c r="AV1909" s="8">
        <f t="shared" si="35"/>
        <v>0</v>
      </c>
      <c r="BB1909" s="3"/>
    </row>
    <row r="1910" spans="47:54" ht="15">
      <c r="AU1910" s="8">
        <f t="shared" si="34"/>
        <v>0</v>
      </c>
      <c r="AV1910" s="8">
        <f t="shared" si="35"/>
        <v>0</v>
      </c>
      <c r="BB1910" s="3"/>
    </row>
    <row r="1911" spans="47:54" ht="15">
      <c r="AU1911" s="8">
        <f t="shared" si="34"/>
        <v>0</v>
      </c>
      <c r="AV1911" s="8">
        <f t="shared" si="35"/>
        <v>0</v>
      </c>
      <c r="BB1911" s="3"/>
    </row>
    <row r="1912" spans="47:54" ht="15">
      <c r="AU1912" s="8">
        <f t="shared" si="34"/>
        <v>0</v>
      </c>
      <c r="AV1912" s="8">
        <f t="shared" si="35"/>
        <v>0</v>
      </c>
      <c r="BB1912" s="3"/>
    </row>
    <row r="1913" spans="47:54" ht="15">
      <c r="AU1913" s="8">
        <f t="shared" si="34"/>
        <v>0</v>
      </c>
      <c r="AV1913" s="8">
        <f t="shared" si="35"/>
        <v>0</v>
      </c>
      <c r="BB1913" s="3"/>
    </row>
    <row r="1914" spans="47:54" ht="15">
      <c r="AU1914" s="8">
        <f t="shared" si="34"/>
        <v>0</v>
      </c>
      <c r="AV1914" s="8">
        <f t="shared" si="35"/>
        <v>0</v>
      </c>
      <c r="BB1914" s="3"/>
    </row>
    <row r="1915" spans="47:54" ht="15">
      <c r="AU1915" s="8">
        <f t="shared" si="34"/>
        <v>0</v>
      </c>
      <c r="AV1915" s="8">
        <f t="shared" si="35"/>
        <v>0</v>
      </c>
      <c r="BB1915" s="3"/>
    </row>
    <row r="1916" spans="47:54" ht="15">
      <c r="AU1916" s="8">
        <f t="shared" si="34"/>
        <v>0</v>
      </c>
      <c r="AV1916" s="8">
        <f t="shared" si="35"/>
        <v>0</v>
      </c>
      <c r="BB1916" s="3"/>
    </row>
    <row r="1917" spans="47:54" ht="15">
      <c r="AU1917" s="8">
        <f t="shared" si="34"/>
        <v>0</v>
      </c>
      <c r="AV1917" s="8">
        <f t="shared" si="35"/>
        <v>0</v>
      </c>
      <c r="BB1917" s="3"/>
    </row>
    <row r="1918" spans="47:54" ht="15">
      <c r="AU1918" s="8">
        <f t="shared" si="34"/>
        <v>0</v>
      </c>
      <c r="AV1918" s="8">
        <f t="shared" si="35"/>
        <v>0</v>
      </c>
      <c r="BB1918" s="3"/>
    </row>
    <row r="1919" spans="47:54" ht="15">
      <c r="AU1919" s="8">
        <f t="shared" si="34"/>
        <v>0</v>
      </c>
      <c r="AV1919" s="8">
        <f t="shared" si="35"/>
        <v>0</v>
      </c>
      <c r="BB1919" s="3"/>
    </row>
    <row r="1920" spans="47:54" ht="15">
      <c r="AU1920" s="8">
        <f t="shared" si="34"/>
        <v>0</v>
      </c>
      <c r="AV1920" s="8">
        <f t="shared" si="35"/>
        <v>0</v>
      </c>
      <c r="BB1920" s="3"/>
    </row>
    <row r="1921" spans="47:54" ht="15">
      <c r="AU1921" s="8">
        <f t="shared" si="34"/>
        <v>0</v>
      </c>
      <c r="AV1921" s="8">
        <f t="shared" si="35"/>
        <v>0</v>
      </c>
      <c r="BB1921" s="3"/>
    </row>
    <row r="1922" spans="47:54" ht="15">
      <c r="AU1922" s="8">
        <f t="shared" si="34"/>
        <v>0</v>
      </c>
      <c r="AV1922" s="8">
        <f t="shared" si="35"/>
        <v>0</v>
      </c>
      <c r="BB1922" s="3"/>
    </row>
    <row r="1923" spans="47:54" ht="15">
      <c r="AU1923" s="8">
        <f t="shared" si="34"/>
        <v>0</v>
      </c>
      <c r="AV1923" s="8">
        <f t="shared" si="35"/>
        <v>0</v>
      </c>
      <c r="BB1923" s="3"/>
    </row>
    <row r="1924" spans="47:54" ht="15">
      <c r="AU1924" s="8">
        <f t="shared" si="34"/>
        <v>0</v>
      </c>
      <c r="AV1924" s="8">
        <f t="shared" si="35"/>
        <v>0</v>
      </c>
      <c r="BB1924" s="3"/>
    </row>
    <row r="1925" spans="47:54" ht="15">
      <c r="AU1925" s="8">
        <f t="shared" si="34"/>
        <v>0</v>
      </c>
      <c r="AV1925" s="8">
        <f t="shared" si="35"/>
        <v>0</v>
      </c>
      <c r="BB1925" s="3"/>
    </row>
    <row r="1926" spans="47:54" ht="15">
      <c r="AU1926" s="8">
        <f t="shared" si="34"/>
        <v>0</v>
      </c>
      <c r="AV1926" s="8">
        <f t="shared" si="35"/>
        <v>0</v>
      </c>
      <c r="BB1926" s="3"/>
    </row>
    <row r="1927" spans="47:54" ht="15">
      <c r="AU1927" s="8">
        <f t="shared" si="34"/>
        <v>0</v>
      </c>
      <c r="AV1927" s="8">
        <f t="shared" si="35"/>
        <v>0</v>
      </c>
      <c r="BB1927" s="3"/>
    </row>
    <row r="1928" spans="47:54" ht="15">
      <c r="AU1928" s="8">
        <f t="shared" si="34"/>
        <v>0</v>
      </c>
      <c r="AV1928" s="8">
        <f t="shared" si="35"/>
        <v>0</v>
      </c>
      <c r="BB1928" s="3"/>
    </row>
    <row r="1929" spans="47:54" ht="15">
      <c r="AU1929" s="8">
        <f t="shared" si="34"/>
        <v>0</v>
      </c>
      <c r="AV1929" s="8">
        <f t="shared" si="35"/>
        <v>0</v>
      </c>
      <c r="BB1929" s="3"/>
    </row>
    <row r="1930" spans="47:54" ht="15">
      <c r="AU1930" s="8">
        <f t="shared" si="34"/>
        <v>0</v>
      </c>
      <c r="AV1930" s="8">
        <f t="shared" si="35"/>
        <v>0</v>
      </c>
      <c r="BB1930" s="3"/>
    </row>
    <row r="1931" spans="47:54" ht="15">
      <c r="AU1931" s="8">
        <f t="shared" si="34"/>
        <v>0</v>
      </c>
      <c r="AV1931" s="8">
        <f t="shared" si="35"/>
        <v>0</v>
      </c>
      <c r="BB1931" s="3"/>
    </row>
    <row r="1932" spans="47:54" ht="15">
      <c r="AU1932" s="8">
        <f t="shared" si="34"/>
        <v>0</v>
      </c>
      <c r="AV1932" s="8">
        <f t="shared" si="35"/>
        <v>0</v>
      </c>
      <c r="BB1932" s="3"/>
    </row>
    <row r="1933" spans="47:54" ht="15">
      <c r="AU1933" s="8">
        <f t="shared" si="34"/>
        <v>0</v>
      </c>
      <c r="AV1933" s="8">
        <f t="shared" si="35"/>
        <v>0</v>
      </c>
      <c r="BB1933" s="3"/>
    </row>
    <row r="1934" spans="47:54" ht="15">
      <c r="AU1934" s="8">
        <f t="shared" si="34"/>
        <v>0</v>
      </c>
      <c r="AV1934" s="8">
        <f t="shared" si="35"/>
        <v>0</v>
      </c>
      <c r="BB1934" s="3"/>
    </row>
    <row r="1935" spans="47:54" ht="15">
      <c r="AU1935" s="8">
        <f t="shared" si="34"/>
        <v>0</v>
      </c>
      <c r="AV1935" s="8">
        <f t="shared" si="35"/>
        <v>0</v>
      </c>
      <c r="BB1935" s="3"/>
    </row>
    <row r="1936" spans="47:54" ht="15">
      <c r="AU1936" s="8">
        <f t="shared" si="34"/>
        <v>0</v>
      </c>
      <c r="AV1936" s="8">
        <f t="shared" si="35"/>
        <v>0</v>
      </c>
      <c r="BB1936" s="3"/>
    </row>
    <row r="1937" spans="47:54" ht="15">
      <c r="AU1937" s="8">
        <f t="shared" si="34"/>
        <v>0</v>
      </c>
      <c r="AV1937" s="8">
        <f t="shared" si="35"/>
        <v>0</v>
      </c>
      <c r="BB1937" s="3"/>
    </row>
    <row r="1938" spans="47:54" ht="15">
      <c r="AU1938" s="8">
        <f aca="true" t="shared" si="36" ref="AU1938:AU2001">AR1938+AS1938+AT1938</f>
        <v>0</v>
      </c>
      <c r="AV1938" s="8">
        <f aca="true" t="shared" si="37" ref="AV1938:AV2001">AQ1938+AU1938</f>
        <v>0</v>
      </c>
      <c r="BB1938" s="3"/>
    </row>
    <row r="1939" spans="47:54" ht="15">
      <c r="AU1939" s="8">
        <f t="shared" si="36"/>
        <v>0</v>
      </c>
      <c r="AV1939" s="8">
        <f t="shared" si="37"/>
        <v>0</v>
      </c>
      <c r="BB1939" s="3"/>
    </row>
    <row r="1940" spans="47:54" ht="15">
      <c r="AU1940" s="8">
        <f t="shared" si="36"/>
        <v>0</v>
      </c>
      <c r="AV1940" s="8">
        <f t="shared" si="37"/>
        <v>0</v>
      </c>
      <c r="BB1940" s="3"/>
    </row>
    <row r="1941" spans="47:54" ht="15">
      <c r="AU1941" s="8">
        <f t="shared" si="36"/>
        <v>0</v>
      </c>
      <c r="AV1941" s="8">
        <f t="shared" si="37"/>
        <v>0</v>
      </c>
      <c r="BB1941" s="3"/>
    </row>
    <row r="1942" spans="47:54" ht="15">
      <c r="AU1942" s="8">
        <f t="shared" si="36"/>
        <v>0</v>
      </c>
      <c r="AV1942" s="8">
        <f t="shared" si="37"/>
        <v>0</v>
      </c>
      <c r="BB1942" s="3"/>
    </row>
    <row r="1943" spans="47:54" ht="15">
      <c r="AU1943" s="8">
        <f t="shared" si="36"/>
        <v>0</v>
      </c>
      <c r="AV1943" s="8">
        <f t="shared" si="37"/>
        <v>0</v>
      </c>
      <c r="BB1943" s="3"/>
    </row>
    <row r="1944" spans="47:54" ht="15">
      <c r="AU1944" s="8">
        <f t="shared" si="36"/>
        <v>0</v>
      </c>
      <c r="AV1944" s="8">
        <f t="shared" si="37"/>
        <v>0</v>
      </c>
      <c r="BB1944" s="3"/>
    </row>
    <row r="1945" spans="47:54" ht="15">
      <c r="AU1945" s="8">
        <f t="shared" si="36"/>
        <v>0</v>
      </c>
      <c r="AV1945" s="8">
        <f t="shared" si="37"/>
        <v>0</v>
      </c>
      <c r="BB1945" s="3"/>
    </row>
    <row r="1946" spans="47:54" ht="15">
      <c r="AU1946" s="8">
        <f t="shared" si="36"/>
        <v>0</v>
      </c>
      <c r="AV1946" s="8">
        <f t="shared" si="37"/>
        <v>0</v>
      </c>
      <c r="BB1946" s="3"/>
    </row>
    <row r="1947" spans="47:54" ht="15">
      <c r="AU1947" s="8">
        <f t="shared" si="36"/>
        <v>0</v>
      </c>
      <c r="AV1947" s="8">
        <f t="shared" si="37"/>
        <v>0</v>
      </c>
      <c r="BB1947" s="3"/>
    </row>
    <row r="1948" spans="47:54" ht="15">
      <c r="AU1948" s="8">
        <f t="shared" si="36"/>
        <v>0</v>
      </c>
      <c r="AV1948" s="8">
        <f t="shared" si="37"/>
        <v>0</v>
      </c>
      <c r="BB1948" s="3"/>
    </row>
    <row r="1949" spans="47:54" ht="15">
      <c r="AU1949" s="8">
        <f t="shared" si="36"/>
        <v>0</v>
      </c>
      <c r="AV1949" s="8">
        <f t="shared" si="37"/>
        <v>0</v>
      </c>
      <c r="BB1949" s="3"/>
    </row>
    <row r="1950" spans="47:54" ht="15">
      <c r="AU1950" s="8">
        <f t="shared" si="36"/>
        <v>0</v>
      </c>
      <c r="AV1950" s="8">
        <f t="shared" si="37"/>
        <v>0</v>
      </c>
      <c r="BB1950" s="3"/>
    </row>
    <row r="1951" spans="47:54" ht="15">
      <c r="AU1951" s="8">
        <f t="shared" si="36"/>
        <v>0</v>
      </c>
      <c r="AV1951" s="8">
        <f t="shared" si="37"/>
        <v>0</v>
      </c>
      <c r="BB1951" s="3"/>
    </row>
    <row r="1952" spans="47:54" ht="15">
      <c r="AU1952" s="8">
        <f t="shared" si="36"/>
        <v>0</v>
      </c>
      <c r="AV1952" s="8">
        <f t="shared" si="37"/>
        <v>0</v>
      </c>
      <c r="BB1952" s="3"/>
    </row>
    <row r="1953" spans="47:54" ht="15">
      <c r="AU1953" s="8">
        <f t="shared" si="36"/>
        <v>0</v>
      </c>
      <c r="AV1953" s="8">
        <f t="shared" si="37"/>
        <v>0</v>
      </c>
      <c r="BB1953" s="3"/>
    </row>
    <row r="1954" spans="47:54" ht="15">
      <c r="AU1954" s="8">
        <f t="shared" si="36"/>
        <v>0</v>
      </c>
      <c r="AV1954" s="8">
        <f t="shared" si="37"/>
        <v>0</v>
      </c>
      <c r="BB1954" s="3"/>
    </row>
    <row r="1955" spans="47:54" ht="15">
      <c r="AU1955" s="8">
        <f t="shared" si="36"/>
        <v>0</v>
      </c>
      <c r="AV1955" s="8">
        <f t="shared" si="37"/>
        <v>0</v>
      </c>
      <c r="BB1955" s="3"/>
    </row>
    <row r="1956" spans="47:54" ht="15">
      <c r="AU1956" s="8">
        <f t="shared" si="36"/>
        <v>0</v>
      </c>
      <c r="AV1956" s="8">
        <f t="shared" si="37"/>
        <v>0</v>
      </c>
      <c r="BB1956" s="3"/>
    </row>
    <row r="1957" spans="47:54" ht="15">
      <c r="AU1957" s="8">
        <f t="shared" si="36"/>
        <v>0</v>
      </c>
      <c r="AV1957" s="8">
        <f t="shared" si="37"/>
        <v>0</v>
      </c>
      <c r="BB1957" s="3"/>
    </row>
    <row r="1958" spans="47:54" ht="15">
      <c r="AU1958" s="8">
        <f t="shared" si="36"/>
        <v>0</v>
      </c>
      <c r="AV1958" s="8">
        <f t="shared" si="37"/>
        <v>0</v>
      </c>
      <c r="BB1958" s="3"/>
    </row>
    <row r="1959" spans="47:54" ht="15">
      <c r="AU1959" s="8">
        <f t="shared" si="36"/>
        <v>0</v>
      </c>
      <c r="AV1959" s="8">
        <f t="shared" si="37"/>
        <v>0</v>
      </c>
      <c r="BB1959" s="3"/>
    </row>
    <row r="1960" spans="47:54" ht="15">
      <c r="AU1960" s="8">
        <f t="shared" si="36"/>
        <v>0</v>
      </c>
      <c r="AV1960" s="8">
        <f t="shared" si="37"/>
        <v>0</v>
      </c>
      <c r="BB1960" s="3"/>
    </row>
    <row r="1961" spans="47:54" ht="15">
      <c r="AU1961" s="8">
        <f t="shared" si="36"/>
        <v>0</v>
      </c>
      <c r="AV1961" s="8">
        <f t="shared" si="37"/>
        <v>0</v>
      </c>
      <c r="BB1961" s="3"/>
    </row>
    <row r="1962" spans="47:54" ht="15">
      <c r="AU1962" s="8">
        <f t="shared" si="36"/>
        <v>0</v>
      </c>
      <c r="AV1962" s="8">
        <f t="shared" si="37"/>
        <v>0</v>
      </c>
      <c r="BB1962" s="3"/>
    </row>
    <row r="1963" spans="47:54" ht="15">
      <c r="AU1963" s="8">
        <f t="shared" si="36"/>
        <v>0</v>
      </c>
      <c r="AV1963" s="8">
        <f t="shared" si="37"/>
        <v>0</v>
      </c>
      <c r="BB1963" s="3"/>
    </row>
    <row r="1964" spans="47:54" ht="15">
      <c r="AU1964" s="8">
        <f t="shared" si="36"/>
        <v>0</v>
      </c>
      <c r="AV1964" s="8">
        <f t="shared" si="37"/>
        <v>0</v>
      </c>
      <c r="BB1964" s="3"/>
    </row>
    <row r="1965" spans="47:54" ht="15">
      <c r="AU1965" s="8">
        <f t="shared" si="36"/>
        <v>0</v>
      </c>
      <c r="AV1965" s="8">
        <f t="shared" si="37"/>
        <v>0</v>
      </c>
      <c r="BB1965" s="3"/>
    </row>
    <row r="1966" spans="47:54" ht="15">
      <c r="AU1966" s="8">
        <f t="shared" si="36"/>
        <v>0</v>
      </c>
      <c r="AV1966" s="8">
        <f t="shared" si="37"/>
        <v>0</v>
      </c>
      <c r="BB1966" s="3"/>
    </row>
    <row r="1967" spans="47:54" ht="15">
      <c r="AU1967" s="8">
        <f t="shared" si="36"/>
        <v>0</v>
      </c>
      <c r="AV1967" s="8">
        <f t="shared" si="37"/>
        <v>0</v>
      </c>
      <c r="BB1967" s="3"/>
    </row>
    <row r="1968" spans="47:54" ht="15">
      <c r="AU1968" s="8">
        <f t="shared" si="36"/>
        <v>0</v>
      </c>
      <c r="AV1968" s="8">
        <f t="shared" si="37"/>
        <v>0</v>
      </c>
      <c r="BB1968" s="3"/>
    </row>
    <row r="1969" spans="47:54" ht="15">
      <c r="AU1969" s="8">
        <f t="shared" si="36"/>
        <v>0</v>
      </c>
      <c r="AV1969" s="8">
        <f t="shared" si="37"/>
        <v>0</v>
      </c>
      <c r="BB1969" s="3"/>
    </row>
    <row r="1970" spans="47:54" ht="15">
      <c r="AU1970" s="8">
        <f t="shared" si="36"/>
        <v>0</v>
      </c>
      <c r="AV1970" s="8">
        <f t="shared" si="37"/>
        <v>0</v>
      </c>
      <c r="BB1970" s="3"/>
    </row>
    <row r="1971" spans="47:54" ht="15">
      <c r="AU1971" s="8">
        <f t="shared" si="36"/>
        <v>0</v>
      </c>
      <c r="AV1971" s="8">
        <f t="shared" si="37"/>
        <v>0</v>
      </c>
      <c r="BB1971" s="3"/>
    </row>
    <row r="1972" spans="47:54" ht="15">
      <c r="AU1972" s="8">
        <f t="shared" si="36"/>
        <v>0</v>
      </c>
      <c r="AV1972" s="8">
        <f t="shared" si="37"/>
        <v>0</v>
      </c>
      <c r="BB1972" s="3"/>
    </row>
    <row r="1973" spans="47:54" ht="15">
      <c r="AU1973" s="8">
        <f t="shared" si="36"/>
        <v>0</v>
      </c>
      <c r="AV1973" s="8">
        <f t="shared" si="37"/>
        <v>0</v>
      </c>
      <c r="BB1973" s="3"/>
    </row>
    <row r="1974" spans="47:54" ht="15">
      <c r="AU1974" s="8">
        <f t="shared" si="36"/>
        <v>0</v>
      </c>
      <c r="AV1974" s="8">
        <f t="shared" si="37"/>
        <v>0</v>
      </c>
      <c r="BB1974" s="3"/>
    </row>
    <row r="1975" spans="47:54" ht="15">
      <c r="AU1975" s="8">
        <f t="shared" si="36"/>
        <v>0</v>
      </c>
      <c r="AV1975" s="8">
        <f t="shared" si="37"/>
        <v>0</v>
      </c>
      <c r="BB1975" s="3"/>
    </row>
    <row r="1976" spans="47:54" ht="15">
      <c r="AU1976" s="8">
        <f t="shared" si="36"/>
        <v>0</v>
      </c>
      <c r="AV1976" s="8">
        <f t="shared" si="37"/>
        <v>0</v>
      </c>
      <c r="BB1976" s="3"/>
    </row>
    <row r="1977" spans="47:54" ht="15">
      <c r="AU1977" s="8">
        <f t="shared" si="36"/>
        <v>0</v>
      </c>
      <c r="AV1977" s="8">
        <f t="shared" si="37"/>
        <v>0</v>
      </c>
      <c r="BB1977" s="3"/>
    </row>
    <row r="1978" spans="47:54" ht="15">
      <c r="AU1978" s="8">
        <f t="shared" si="36"/>
        <v>0</v>
      </c>
      <c r="AV1978" s="8">
        <f t="shared" si="37"/>
        <v>0</v>
      </c>
      <c r="BB1978" s="3"/>
    </row>
    <row r="1979" spans="47:54" ht="15">
      <c r="AU1979" s="8">
        <f t="shared" si="36"/>
        <v>0</v>
      </c>
      <c r="AV1979" s="8">
        <f t="shared" si="37"/>
        <v>0</v>
      </c>
      <c r="BB1979" s="3"/>
    </row>
    <row r="1980" spans="47:54" ht="15">
      <c r="AU1980" s="8">
        <f t="shared" si="36"/>
        <v>0</v>
      </c>
      <c r="AV1980" s="8">
        <f t="shared" si="37"/>
        <v>0</v>
      </c>
      <c r="BB1980" s="3"/>
    </row>
    <row r="1981" spans="47:54" ht="15">
      <c r="AU1981" s="8">
        <f t="shared" si="36"/>
        <v>0</v>
      </c>
      <c r="AV1981" s="8">
        <f t="shared" si="37"/>
        <v>0</v>
      </c>
      <c r="BB1981" s="3"/>
    </row>
    <row r="1982" spans="47:54" ht="15">
      <c r="AU1982" s="8">
        <f t="shared" si="36"/>
        <v>0</v>
      </c>
      <c r="AV1982" s="8">
        <f t="shared" si="37"/>
        <v>0</v>
      </c>
      <c r="BB1982" s="3"/>
    </row>
    <row r="1983" spans="47:54" ht="15">
      <c r="AU1983" s="8">
        <f t="shared" si="36"/>
        <v>0</v>
      </c>
      <c r="AV1983" s="8">
        <f t="shared" si="37"/>
        <v>0</v>
      </c>
      <c r="BB1983" s="3"/>
    </row>
    <row r="1984" spans="47:54" ht="15">
      <c r="AU1984" s="8">
        <f t="shared" si="36"/>
        <v>0</v>
      </c>
      <c r="AV1984" s="8">
        <f t="shared" si="37"/>
        <v>0</v>
      </c>
      <c r="BB1984" s="3"/>
    </row>
    <row r="1985" spans="47:54" ht="15">
      <c r="AU1985" s="8">
        <f t="shared" si="36"/>
        <v>0</v>
      </c>
      <c r="AV1985" s="8">
        <f t="shared" si="37"/>
        <v>0</v>
      </c>
      <c r="BB1985" s="3"/>
    </row>
    <row r="1986" spans="47:54" ht="15">
      <c r="AU1986" s="8">
        <f t="shared" si="36"/>
        <v>0</v>
      </c>
      <c r="AV1986" s="8">
        <f t="shared" si="37"/>
        <v>0</v>
      </c>
      <c r="BB1986" s="3"/>
    </row>
    <row r="1987" spans="47:54" ht="15">
      <c r="AU1987" s="8">
        <f t="shared" si="36"/>
        <v>0</v>
      </c>
      <c r="AV1987" s="8">
        <f t="shared" si="37"/>
        <v>0</v>
      </c>
      <c r="BB1987" s="3"/>
    </row>
    <row r="1988" spans="47:54" ht="15">
      <c r="AU1988" s="8">
        <f t="shared" si="36"/>
        <v>0</v>
      </c>
      <c r="AV1988" s="8">
        <f t="shared" si="37"/>
        <v>0</v>
      </c>
      <c r="BB1988" s="3"/>
    </row>
    <row r="1989" spans="47:54" ht="15">
      <c r="AU1989" s="8">
        <f t="shared" si="36"/>
        <v>0</v>
      </c>
      <c r="AV1989" s="8">
        <f t="shared" si="37"/>
        <v>0</v>
      </c>
      <c r="BB1989" s="3"/>
    </row>
    <row r="1990" spans="47:54" ht="15">
      <c r="AU1990" s="8">
        <f t="shared" si="36"/>
        <v>0</v>
      </c>
      <c r="AV1990" s="8">
        <f t="shared" si="37"/>
        <v>0</v>
      </c>
      <c r="BB1990" s="3"/>
    </row>
    <row r="1991" spans="47:54" ht="15">
      <c r="AU1991" s="8">
        <f t="shared" si="36"/>
        <v>0</v>
      </c>
      <c r="AV1991" s="8">
        <f t="shared" si="37"/>
        <v>0</v>
      </c>
      <c r="BB1991" s="3"/>
    </row>
    <row r="1992" spans="47:54" ht="15">
      <c r="AU1992" s="8">
        <f t="shared" si="36"/>
        <v>0</v>
      </c>
      <c r="AV1992" s="8">
        <f t="shared" si="37"/>
        <v>0</v>
      </c>
      <c r="BB1992" s="3"/>
    </row>
    <row r="1993" spans="47:54" ht="15">
      <c r="AU1993" s="8">
        <f t="shared" si="36"/>
        <v>0</v>
      </c>
      <c r="AV1993" s="8">
        <f t="shared" si="37"/>
        <v>0</v>
      </c>
      <c r="BB1993" s="3"/>
    </row>
    <row r="1994" spans="47:54" ht="15">
      <c r="AU1994" s="8">
        <f t="shared" si="36"/>
        <v>0</v>
      </c>
      <c r="AV1994" s="8">
        <f t="shared" si="37"/>
        <v>0</v>
      </c>
      <c r="BB1994" s="3"/>
    </row>
    <row r="1995" spans="47:54" ht="15">
      <c r="AU1995" s="8">
        <f t="shared" si="36"/>
        <v>0</v>
      </c>
      <c r="AV1995" s="8">
        <f t="shared" si="37"/>
        <v>0</v>
      </c>
      <c r="BB1995" s="3"/>
    </row>
    <row r="1996" spans="47:54" ht="15">
      <c r="AU1996" s="8">
        <f t="shared" si="36"/>
        <v>0</v>
      </c>
      <c r="AV1996" s="8">
        <f t="shared" si="37"/>
        <v>0</v>
      </c>
      <c r="BB1996" s="3"/>
    </row>
    <row r="1997" spans="47:54" ht="15">
      <c r="AU1997" s="8">
        <f t="shared" si="36"/>
        <v>0</v>
      </c>
      <c r="AV1997" s="8">
        <f t="shared" si="37"/>
        <v>0</v>
      </c>
      <c r="BB1997" s="3"/>
    </row>
    <row r="1998" spans="47:54" ht="15">
      <c r="AU1998" s="8">
        <f t="shared" si="36"/>
        <v>0</v>
      </c>
      <c r="AV1998" s="8">
        <f t="shared" si="37"/>
        <v>0</v>
      </c>
      <c r="BB1998" s="3"/>
    </row>
    <row r="1999" spans="47:54" ht="15">
      <c r="AU1999" s="8">
        <f t="shared" si="36"/>
        <v>0</v>
      </c>
      <c r="AV1999" s="8">
        <f t="shared" si="37"/>
        <v>0</v>
      </c>
      <c r="BB1999" s="3"/>
    </row>
    <row r="2000" spans="47:54" ht="15">
      <c r="AU2000" s="8">
        <f t="shared" si="36"/>
        <v>0</v>
      </c>
      <c r="AV2000" s="8">
        <f t="shared" si="37"/>
        <v>0</v>
      </c>
      <c r="BB2000" s="3"/>
    </row>
    <row r="2001" spans="47:54" ht="15">
      <c r="AU2001" s="8">
        <f t="shared" si="36"/>
        <v>0</v>
      </c>
      <c r="AV2001" s="8">
        <f t="shared" si="37"/>
        <v>0</v>
      </c>
      <c r="BB2001" s="3"/>
    </row>
    <row r="2002" spans="47:54" ht="15">
      <c r="AU2002" s="8">
        <f aca="true" t="shared" si="38" ref="AU2002:AU2065">AR2002+AS2002+AT2002</f>
        <v>0</v>
      </c>
      <c r="AV2002" s="8">
        <f aca="true" t="shared" si="39" ref="AV2002:AV2065">AQ2002+AU2002</f>
        <v>0</v>
      </c>
      <c r="BB2002" s="3"/>
    </row>
    <row r="2003" spans="47:54" ht="15">
      <c r="AU2003" s="8">
        <f t="shared" si="38"/>
        <v>0</v>
      </c>
      <c r="AV2003" s="8">
        <f t="shared" si="39"/>
        <v>0</v>
      </c>
      <c r="BB2003" s="3"/>
    </row>
    <row r="2004" spans="47:54" ht="15">
      <c r="AU2004" s="8">
        <f t="shared" si="38"/>
        <v>0</v>
      </c>
      <c r="AV2004" s="8">
        <f t="shared" si="39"/>
        <v>0</v>
      </c>
      <c r="BB2004" s="3"/>
    </row>
    <row r="2005" spans="47:54" ht="15">
      <c r="AU2005" s="8">
        <f t="shared" si="38"/>
        <v>0</v>
      </c>
      <c r="AV2005" s="8">
        <f t="shared" si="39"/>
        <v>0</v>
      </c>
      <c r="BB2005" s="3"/>
    </row>
    <row r="2006" spans="47:54" ht="15">
      <c r="AU2006" s="8">
        <f t="shared" si="38"/>
        <v>0</v>
      </c>
      <c r="AV2006" s="8">
        <f t="shared" si="39"/>
        <v>0</v>
      </c>
      <c r="BB2006" s="3"/>
    </row>
    <row r="2007" spans="47:54" ht="15">
      <c r="AU2007" s="8">
        <f t="shared" si="38"/>
        <v>0</v>
      </c>
      <c r="AV2007" s="8">
        <f t="shared" si="39"/>
        <v>0</v>
      </c>
      <c r="BB2007" s="3"/>
    </row>
    <row r="2008" spans="47:54" ht="15">
      <c r="AU2008" s="8">
        <f t="shared" si="38"/>
        <v>0</v>
      </c>
      <c r="AV2008" s="8">
        <f t="shared" si="39"/>
        <v>0</v>
      </c>
      <c r="BB2008" s="3"/>
    </row>
    <row r="2009" spans="47:54" ht="15">
      <c r="AU2009" s="8">
        <f t="shared" si="38"/>
        <v>0</v>
      </c>
      <c r="AV2009" s="8">
        <f t="shared" si="39"/>
        <v>0</v>
      </c>
      <c r="BB2009" s="3"/>
    </row>
    <row r="2010" spans="47:54" ht="15">
      <c r="AU2010" s="8">
        <f t="shared" si="38"/>
        <v>0</v>
      </c>
      <c r="AV2010" s="8">
        <f t="shared" si="39"/>
        <v>0</v>
      </c>
      <c r="BB2010" s="3"/>
    </row>
    <row r="2011" spans="47:54" ht="15">
      <c r="AU2011" s="8">
        <f t="shared" si="38"/>
        <v>0</v>
      </c>
      <c r="AV2011" s="8">
        <f t="shared" si="39"/>
        <v>0</v>
      </c>
      <c r="BB2011" s="3"/>
    </row>
    <row r="2012" spans="47:54" ht="15">
      <c r="AU2012" s="8">
        <f t="shared" si="38"/>
        <v>0</v>
      </c>
      <c r="AV2012" s="8">
        <f t="shared" si="39"/>
        <v>0</v>
      </c>
      <c r="BB2012" s="3"/>
    </row>
    <row r="2013" spans="47:54" ht="15">
      <c r="AU2013" s="8">
        <f t="shared" si="38"/>
        <v>0</v>
      </c>
      <c r="AV2013" s="8">
        <f t="shared" si="39"/>
        <v>0</v>
      </c>
      <c r="BB2013" s="3"/>
    </row>
    <row r="2014" spans="47:54" ht="15">
      <c r="AU2014" s="8">
        <f t="shared" si="38"/>
        <v>0</v>
      </c>
      <c r="AV2014" s="8">
        <f t="shared" si="39"/>
        <v>0</v>
      </c>
      <c r="BB2014" s="3"/>
    </row>
    <row r="2015" spans="47:54" ht="15">
      <c r="AU2015" s="8">
        <f t="shared" si="38"/>
        <v>0</v>
      </c>
      <c r="AV2015" s="8">
        <f t="shared" si="39"/>
        <v>0</v>
      </c>
      <c r="BB2015" s="3"/>
    </row>
    <row r="2016" spans="47:54" ht="15">
      <c r="AU2016" s="8">
        <f t="shared" si="38"/>
        <v>0</v>
      </c>
      <c r="AV2016" s="8">
        <f t="shared" si="39"/>
        <v>0</v>
      </c>
      <c r="BB2016" s="3"/>
    </row>
    <row r="2017" spans="47:54" ht="15">
      <c r="AU2017" s="8">
        <f t="shared" si="38"/>
        <v>0</v>
      </c>
      <c r="AV2017" s="8">
        <f t="shared" si="39"/>
        <v>0</v>
      </c>
      <c r="BB2017" s="3"/>
    </row>
    <row r="2018" spans="47:54" ht="15">
      <c r="AU2018" s="8">
        <f t="shared" si="38"/>
        <v>0</v>
      </c>
      <c r="AV2018" s="8">
        <f t="shared" si="39"/>
        <v>0</v>
      </c>
      <c r="BB2018" s="3"/>
    </row>
    <row r="2019" spans="47:54" ht="15">
      <c r="AU2019" s="8">
        <f t="shared" si="38"/>
        <v>0</v>
      </c>
      <c r="AV2019" s="8">
        <f t="shared" si="39"/>
        <v>0</v>
      </c>
      <c r="BB2019" s="3"/>
    </row>
    <row r="2020" spans="47:54" ht="15">
      <c r="AU2020" s="8">
        <f t="shared" si="38"/>
        <v>0</v>
      </c>
      <c r="AV2020" s="8">
        <f t="shared" si="39"/>
        <v>0</v>
      </c>
      <c r="BB2020" s="3"/>
    </row>
    <row r="2021" spans="47:54" ht="15">
      <c r="AU2021" s="8">
        <f t="shared" si="38"/>
        <v>0</v>
      </c>
      <c r="AV2021" s="8">
        <f t="shared" si="39"/>
        <v>0</v>
      </c>
      <c r="BB2021" s="3"/>
    </row>
    <row r="2022" spans="47:54" ht="15">
      <c r="AU2022" s="8">
        <f t="shared" si="38"/>
        <v>0</v>
      </c>
      <c r="AV2022" s="8">
        <f t="shared" si="39"/>
        <v>0</v>
      </c>
      <c r="BB2022" s="3"/>
    </row>
    <row r="2023" spans="47:54" ht="15">
      <c r="AU2023" s="8">
        <f t="shared" si="38"/>
        <v>0</v>
      </c>
      <c r="AV2023" s="8">
        <f t="shared" si="39"/>
        <v>0</v>
      </c>
      <c r="BB2023" s="3"/>
    </row>
    <row r="2024" spans="47:54" ht="15">
      <c r="AU2024" s="8">
        <f t="shared" si="38"/>
        <v>0</v>
      </c>
      <c r="AV2024" s="8">
        <f t="shared" si="39"/>
        <v>0</v>
      </c>
      <c r="BB2024" s="3"/>
    </row>
    <row r="2025" spans="47:54" ht="15">
      <c r="AU2025" s="8">
        <f t="shared" si="38"/>
        <v>0</v>
      </c>
      <c r="AV2025" s="8">
        <f t="shared" si="39"/>
        <v>0</v>
      </c>
      <c r="BB2025" s="3"/>
    </row>
    <row r="2026" spans="47:54" ht="15">
      <c r="AU2026" s="8">
        <f t="shared" si="38"/>
        <v>0</v>
      </c>
      <c r="AV2026" s="8">
        <f t="shared" si="39"/>
        <v>0</v>
      </c>
      <c r="BB2026" s="3"/>
    </row>
    <row r="2027" spans="47:54" ht="15">
      <c r="AU2027" s="8">
        <f t="shared" si="38"/>
        <v>0</v>
      </c>
      <c r="AV2027" s="8">
        <f t="shared" si="39"/>
        <v>0</v>
      </c>
      <c r="BB2027" s="3"/>
    </row>
    <row r="2028" spans="47:54" ht="15">
      <c r="AU2028" s="8">
        <f t="shared" si="38"/>
        <v>0</v>
      </c>
      <c r="AV2028" s="8">
        <f t="shared" si="39"/>
        <v>0</v>
      </c>
      <c r="BB2028" s="3"/>
    </row>
    <row r="2029" spans="47:54" ht="15">
      <c r="AU2029" s="8">
        <f t="shared" si="38"/>
        <v>0</v>
      </c>
      <c r="AV2029" s="8">
        <f t="shared" si="39"/>
        <v>0</v>
      </c>
      <c r="BB2029" s="3"/>
    </row>
    <row r="2030" spans="47:54" ht="15">
      <c r="AU2030" s="8">
        <f t="shared" si="38"/>
        <v>0</v>
      </c>
      <c r="AV2030" s="8">
        <f t="shared" si="39"/>
        <v>0</v>
      </c>
      <c r="BB2030" s="3"/>
    </row>
    <row r="2031" spans="47:54" ht="15">
      <c r="AU2031" s="8">
        <f t="shared" si="38"/>
        <v>0</v>
      </c>
      <c r="AV2031" s="8">
        <f t="shared" si="39"/>
        <v>0</v>
      </c>
      <c r="BB2031" s="3"/>
    </row>
    <row r="2032" spans="47:54" ht="15">
      <c r="AU2032" s="8">
        <f t="shared" si="38"/>
        <v>0</v>
      </c>
      <c r="AV2032" s="8">
        <f t="shared" si="39"/>
        <v>0</v>
      </c>
      <c r="BB2032" s="3"/>
    </row>
    <row r="2033" spans="47:54" ht="15">
      <c r="AU2033" s="8">
        <f t="shared" si="38"/>
        <v>0</v>
      </c>
      <c r="AV2033" s="8">
        <f t="shared" si="39"/>
        <v>0</v>
      </c>
      <c r="BB2033" s="3"/>
    </row>
    <row r="2034" spans="47:54" ht="15">
      <c r="AU2034" s="8">
        <f t="shared" si="38"/>
        <v>0</v>
      </c>
      <c r="AV2034" s="8">
        <f t="shared" si="39"/>
        <v>0</v>
      </c>
      <c r="BB2034" s="3"/>
    </row>
    <row r="2035" spans="47:54" ht="15">
      <c r="AU2035" s="8">
        <f t="shared" si="38"/>
        <v>0</v>
      </c>
      <c r="AV2035" s="8">
        <f t="shared" si="39"/>
        <v>0</v>
      </c>
      <c r="BB2035" s="3"/>
    </row>
    <row r="2036" spans="47:54" ht="15">
      <c r="AU2036" s="8">
        <f t="shared" si="38"/>
        <v>0</v>
      </c>
      <c r="AV2036" s="8">
        <f t="shared" si="39"/>
        <v>0</v>
      </c>
      <c r="BB2036" s="3"/>
    </row>
    <row r="2037" spans="47:54" ht="15">
      <c r="AU2037" s="8">
        <f t="shared" si="38"/>
        <v>0</v>
      </c>
      <c r="AV2037" s="8">
        <f t="shared" si="39"/>
        <v>0</v>
      </c>
      <c r="BB2037" s="3"/>
    </row>
    <row r="2038" spans="47:54" ht="15">
      <c r="AU2038" s="8">
        <f t="shared" si="38"/>
        <v>0</v>
      </c>
      <c r="AV2038" s="8">
        <f t="shared" si="39"/>
        <v>0</v>
      </c>
      <c r="BB2038" s="3"/>
    </row>
    <row r="2039" spans="47:54" ht="15">
      <c r="AU2039" s="8">
        <f t="shared" si="38"/>
        <v>0</v>
      </c>
      <c r="AV2039" s="8">
        <f t="shared" si="39"/>
        <v>0</v>
      </c>
      <c r="BB2039" s="3"/>
    </row>
    <row r="2040" spans="47:54" ht="15">
      <c r="AU2040" s="8">
        <f t="shared" si="38"/>
        <v>0</v>
      </c>
      <c r="AV2040" s="8">
        <f t="shared" si="39"/>
        <v>0</v>
      </c>
      <c r="BB2040" s="3"/>
    </row>
    <row r="2041" spans="47:54" ht="15">
      <c r="AU2041" s="8">
        <f t="shared" si="38"/>
        <v>0</v>
      </c>
      <c r="AV2041" s="8">
        <f t="shared" si="39"/>
        <v>0</v>
      </c>
      <c r="BB2041" s="3"/>
    </row>
    <row r="2042" spans="47:54" ht="15">
      <c r="AU2042" s="8">
        <f t="shared" si="38"/>
        <v>0</v>
      </c>
      <c r="AV2042" s="8">
        <f t="shared" si="39"/>
        <v>0</v>
      </c>
      <c r="BB2042" s="3"/>
    </row>
    <row r="2043" spans="47:54" ht="15">
      <c r="AU2043" s="8">
        <f t="shared" si="38"/>
        <v>0</v>
      </c>
      <c r="AV2043" s="8">
        <f t="shared" si="39"/>
        <v>0</v>
      </c>
      <c r="BB2043" s="3"/>
    </row>
    <row r="2044" spans="47:54" ht="15">
      <c r="AU2044" s="8">
        <f t="shared" si="38"/>
        <v>0</v>
      </c>
      <c r="AV2044" s="8">
        <f t="shared" si="39"/>
        <v>0</v>
      </c>
      <c r="BB2044" s="3"/>
    </row>
    <row r="2045" spans="47:54" ht="15">
      <c r="AU2045" s="8">
        <f t="shared" si="38"/>
        <v>0</v>
      </c>
      <c r="AV2045" s="8">
        <f t="shared" si="39"/>
        <v>0</v>
      </c>
      <c r="BB2045" s="3"/>
    </row>
    <row r="2046" spans="47:54" ht="15">
      <c r="AU2046" s="8">
        <f t="shared" si="38"/>
        <v>0</v>
      </c>
      <c r="AV2046" s="8">
        <f t="shared" si="39"/>
        <v>0</v>
      </c>
      <c r="BB2046" s="3"/>
    </row>
    <row r="2047" spans="47:54" ht="15">
      <c r="AU2047" s="8">
        <f t="shared" si="38"/>
        <v>0</v>
      </c>
      <c r="AV2047" s="8">
        <f t="shared" si="39"/>
        <v>0</v>
      </c>
      <c r="BB2047" s="3"/>
    </row>
    <row r="2048" spans="47:54" ht="15">
      <c r="AU2048" s="8">
        <f t="shared" si="38"/>
        <v>0</v>
      </c>
      <c r="AV2048" s="8">
        <f t="shared" si="39"/>
        <v>0</v>
      </c>
      <c r="BB2048" s="3"/>
    </row>
    <row r="2049" spans="47:54" ht="15">
      <c r="AU2049" s="8">
        <f t="shared" si="38"/>
        <v>0</v>
      </c>
      <c r="AV2049" s="8">
        <f t="shared" si="39"/>
        <v>0</v>
      </c>
      <c r="BB2049" s="3"/>
    </row>
    <row r="2050" spans="47:54" ht="15">
      <c r="AU2050" s="8">
        <f t="shared" si="38"/>
        <v>0</v>
      </c>
      <c r="AV2050" s="8">
        <f t="shared" si="39"/>
        <v>0</v>
      </c>
      <c r="BB2050" s="3"/>
    </row>
    <row r="2051" spans="47:54" ht="15">
      <c r="AU2051" s="8">
        <f t="shared" si="38"/>
        <v>0</v>
      </c>
      <c r="AV2051" s="8">
        <f t="shared" si="39"/>
        <v>0</v>
      </c>
      <c r="BB2051" s="3"/>
    </row>
    <row r="2052" spans="47:54" ht="15">
      <c r="AU2052" s="8">
        <f t="shared" si="38"/>
        <v>0</v>
      </c>
      <c r="AV2052" s="8">
        <f t="shared" si="39"/>
        <v>0</v>
      </c>
      <c r="BB2052" s="3"/>
    </row>
    <row r="2053" spans="47:54" ht="15">
      <c r="AU2053" s="8">
        <f t="shared" si="38"/>
        <v>0</v>
      </c>
      <c r="AV2053" s="8">
        <f t="shared" si="39"/>
        <v>0</v>
      </c>
      <c r="BB2053" s="3"/>
    </row>
    <row r="2054" spans="47:54" ht="15">
      <c r="AU2054" s="8">
        <f t="shared" si="38"/>
        <v>0</v>
      </c>
      <c r="AV2054" s="8">
        <f t="shared" si="39"/>
        <v>0</v>
      </c>
      <c r="BB2054" s="3"/>
    </row>
    <row r="2055" spans="47:54" ht="15">
      <c r="AU2055" s="8">
        <f t="shared" si="38"/>
        <v>0</v>
      </c>
      <c r="AV2055" s="8">
        <f t="shared" si="39"/>
        <v>0</v>
      </c>
      <c r="BB2055" s="3"/>
    </row>
    <row r="2056" spans="47:54" ht="15">
      <c r="AU2056" s="8">
        <f t="shared" si="38"/>
        <v>0</v>
      </c>
      <c r="AV2056" s="8">
        <f t="shared" si="39"/>
        <v>0</v>
      </c>
      <c r="BB2056" s="3"/>
    </row>
    <row r="2057" spans="47:54" ht="15">
      <c r="AU2057" s="8">
        <f t="shared" si="38"/>
        <v>0</v>
      </c>
      <c r="AV2057" s="8">
        <f t="shared" si="39"/>
        <v>0</v>
      </c>
      <c r="BB2057" s="3"/>
    </row>
    <row r="2058" spans="47:54" ht="15">
      <c r="AU2058" s="8">
        <f t="shared" si="38"/>
        <v>0</v>
      </c>
      <c r="AV2058" s="8">
        <f t="shared" si="39"/>
        <v>0</v>
      </c>
      <c r="BB2058" s="3"/>
    </row>
    <row r="2059" spans="47:54" ht="15">
      <c r="AU2059" s="8">
        <f t="shared" si="38"/>
        <v>0</v>
      </c>
      <c r="AV2059" s="8">
        <f t="shared" si="39"/>
        <v>0</v>
      </c>
      <c r="BB2059" s="3"/>
    </row>
    <row r="2060" spans="47:54" ht="15">
      <c r="AU2060" s="8">
        <f t="shared" si="38"/>
        <v>0</v>
      </c>
      <c r="AV2060" s="8">
        <f t="shared" si="39"/>
        <v>0</v>
      </c>
      <c r="BB2060" s="3"/>
    </row>
    <row r="2061" spans="47:54" ht="15">
      <c r="AU2061" s="8">
        <f t="shared" si="38"/>
        <v>0</v>
      </c>
      <c r="AV2061" s="8">
        <f t="shared" si="39"/>
        <v>0</v>
      </c>
      <c r="BB2061" s="3"/>
    </row>
    <row r="2062" spans="47:54" ht="15">
      <c r="AU2062" s="8">
        <f t="shared" si="38"/>
        <v>0</v>
      </c>
      <c r="AV2062" s="8">
        <f t="shared" si="39"/>
        <v>0</v>
      </c>
      <c r="BB2062" s="3"/>
    </row>
    <row r="2063" spans="47:54" ht="15">
      <c r="AU2063" s="8">
        <f t="shared" si="38"/>
        <v>0</v>
      </c>
      <c r="AV2063" s="8">
        <f t="shared" si="39"/>
        <v>0</v>
      </c>
      <c r="BB2063" s="3"/>
    </row>
    <row r="2064" spans="47:54" ht="15">
      <c r="AU2064" s="8">
        <f t="shared" si="38"/>
        <v>0</v>
      </c>
      <c r="AV2064" s="8">
        <f t="shared" si="39"/>
        <v>0</v>
      </c>
      <c r="BB2064" s="3"/>
    </row>
    <row r="2065" spans="47:54" ht="15">
      <c r="AU2065" s="8">
        <f t="shared" si="38"/>
        <v>0</v>
      </c>
      <c r="AV2065" s="8">
        <f t="shared" si="39"/>
        <v>0</v>
      </c>
      <c r="BB2065" s="3"/>
    </row>
    <row r="2066" spans="47:54" ht="15">
      <c r="AU2066" s="8">
        <f aca="true" t="shared" si="40" ref="AU2066:AU2129">AR2066+AS2066+AT2066</f>
        <v>0</v>
      </c>
      <c r="AV2066" s="8">
        <f aca="true" t="shared" si="41" ref="AV2066:AV2129">AQ2066+AU2066</f>
        <v>0</v>
      </c>
      <c r="BB2066" s="3"/>
    </row>
    <row r="2067" spans="47:54" ht="15">
      <c r="AU2067" s="8">
        <f t="shared" si="40"/>
        <v>0</v>
      </c>
      <c r="AV2067" s="8">
        <f t="shared" si="41"/>
        <v>0</v>
      </c>
      <c r="BB2067" s="3"/>
    </row>
    <row r="2068" spans="47:54" ht="15">
      <c r="AU2068" s="8">
        <f t="shared" si="40"/>
        <v>0</v>
      </c>
      <c r="AV2068" s="8">
        <f t="shared" si="41"/>
        <v>0</v>
      </c>
      <c r="BB2068" s="3"/>
    </row>
    <row r="2069" spans="47:54" ht="15">
      <c r="AU2069" s="8">
        <f t="shared" si="40"/>
        <v>0</v>
      </c>
      <c r="AV2069" s="8">
        <f t="shared" si="41"/>
        <v>0</v>
      </c>
      <c r="BB2069" s="3"/>
    </row>
    <row r="2070" spans="47:54" ht="15">
      <c r="AU2070" s="8">
        <f t="shared" si="40"/>
        <v>0</v>
      </c>
      <c r="AV2070" s="8">
        <f t="shared" si="41"/>
        <v>0</v>
      </c>
      <c r="BB2070" s="3"/>
    </row>
    <row r="2071" spans="47:54" ht="15">
      <c r="AU2071" s="8">
        <f t="shared" si="40"/>
        <v>0</v>
      </c>
      <c r="AV2071" s="8">
        <f t="shared" si="41"/>
        <v>0</v>
      </c>
      <c r="BB2071" s="3"/>
    </row>
    <row r="2072" spans="47:54" ht="15">
      <c r="AU2072" s="8">
        <f t="shared" si="40"/>
        <v>0</v>
      </c>
      <c r="AV2072" s="8">
        <f t="shared" si="41"/>
        <v>0</v>
      </c>
      <c r="BB2072" s="3"/>
    </row>
    <row r="2073" spans="47:54" ht="15">
      <c r="AU2073" s="8">
        <f t="shared" si="40"/>
        <v>0</v>
      </c>
      <c r="AV2073" s="8">
        <f t="shared" si="41"/>
        <v>0</v>
      </c>
      <c r="BB2073" s="3"/>
    </row>
    <row r="2074" spans="47:54" ht="15">
      <c r="AU2074" s="8">
        <f t="shared" si="40"/>
        <v>0</v>
      </c>
      <c r="AV2074" s="8">
        <f t="shared" si="41"/>
        <v>0</v>
      </c>
      <c r="BB2074" s="3"/>
    </row>
    <row r="2075" spans="47:54" ht="15">
      <c r="AU2075" s="8">
        <f t="shared" si="40"/>
        <v>0</v>
      </c>
      <c r="AV2075" s="8">
        <f t="shared" si="41"/>
        <v>0</v>
      </c>
      <c r="BB2075" s="3"/>
    </row>
    <row r="2076" spans="47:54" ht="15">
      <c r="AU2076" s="8">
        <f t="shared" si="40"/>
        <v>0</v>
      </c>
      <c r="AV2076" s="8">
        <f t="shared" si="41"/>
        <v>0</v>
      </c>
      <c r="BB2076" s="3"/>
    </row>
    <row r="2077" spans="47:54" ht="15">
      <c r="AU2077" s="8">
        <f t="shared" si="40"/>
        <v>0</v>
      </c>
      <c r="AV2077" s="8">
        <f t="shared" si="41"/>
        <v>0</v>
      </c>
      <c r="BB2077" s="3"/>
    </row>
    <row r="2078" spans="47:54" ht="15">
      <c r="AU2078" s="8">
        <f t="shared" si="40"/>
        <v>0</v>
      </c>
      <c r="AV2078" s="8">
        <f t="shared" si="41"/>
        <v>0</v>
      </c>
      <c r="BB2078" s="3"/>
    </row>
    <row r="2079" spans="47:54" ht="15">
      <c r="AU2079" s="8">
        <f t="shared" si="40"/>
        <v>0</v>
      </c>
      <c r="AV2079" s="8">
        <f t="shared" si="41"/>
        <v>0</v>
      </c>
      <c r="BB2079" s="3"/>
    </row>
    <row r="2080" spans="47:54" ht="15">
      <c r="AU2080" s="8">
        <f t="shared" si="40"/>
        <v>0</v>
      </c>
      <c r="AV2080" s="8">
        <f t="shared" si="41"/>
        <v>0</v>
      </c>
      <c r="BB2080" s="3"/>
    </row>
    <row r="2081" spans="47:54" ht="15">
      <c r="AU2081" s="8">
        <f t="shared" si="40"/>
        <v>0</v>
      </c>
      <c r="AV2081" s="8">
        <f t="shared" si="41"/>
        <v>0</v>
      </c>
      <c r="BB2081" s="3"/>
    </row>
    <row r="2082" spans="47:54" ht="15">
      <c r="AU2082" s="8">
        <f t="shared" si="40"/>
        <v>0</v>
      </c>
      <c r="AV2082" s="8">
        <f t="shared" si="41"/>
        <v>0</v>
      </c>
      <c r="BB2082" s="3"/>
    </row>
    <row r="2083" spans="47:54" ht="15">
      <c r="AU2083" s="8">
        <f t="shared" si="40"/>
        <v>0</v>
      </c>
      <c r="AV2083" s="8">
        <f t="shared" si="41"/>
        <v>0</v>
      </c>
      <c r="BB2083" s="3"/>
    </row>
    <row r="2084" spans="47:54" ht="15">
      <c r="AU2084" s="8">
        <f t="shared" si="40"/>
        <v>0</v>
      </c>
      <c r="AV2084" s="8">
        <f t="shared" si="41"/>
        <v>0</v>
      </c>
      <c r="BB2084" s="3"/>
    </row>
    <row r="2085" spans="47:54" ht="15">
      <c r="AU2085" s="8">
        <f t="shared" si="40"/>
        <v>0</v>
      </c>
      <c r="AV2085" s="8">
        <f t="shared" si="41"/>
        <v>0</v>
      </c>
      <c r="BB2085" s="3"/>
    </row>
    <row r="2086" spans="47:54" ht="15">
      <c r="AU2086" s="8">
        <f t="shared" si="40"/>
        <v>0</v>
      </c>
      <c r="AV2086" s="8">
        <f t="shared" si="41"/>
        <v>0</v>
      </c>
      <c r="BB2086" s="3"/>
    </row>
    <row r="2087" spans="47:54" ht="15">
      <c r="AU2087" s="8">
        <f t="shared" si="40"/>
        <v>0</v>
      </c>
      <c r="AV2087" s="8">
        <f t="shared" si="41"/>
        <v>0</v>
      </c>
      <c r="BB2087" s="3"/>
    </row>
    <row r="2088" spans="47:54" ht="15">
      <c r="AU2088" s="8">
        <f t="shared" si="40"/>
        <v>0</v>
      </c>
      <c r="AV2088" s="8">
        <f t="shared" si="41"/>
        <v>0</v>
      </c>
      <c r="BB2088" s="3"/>
    </row>
    <row r="2089" spans="47:54" ht="15">
      <c r="AU2089" s="8">
        <f t="shared" si="40"/>
        <v>0</v>
      </c>
      <c r="AV2089" s="8">
        <f t="shared" si="41"/>
        <v>0</v>
      </c>
      <c r="BB2089" s="3"/>
    </row>
    <row r="2090" spans="47:54" ht="15">
      <c r="AU2090" s="8">
        <f t="shared" si="40"/>
        <v>0</v>
      </c>
      <c r="AV2090" s="8">
        <f t="shared" si="41"/>
        <v>0</v>
      </c>
      <c r="BB2090" s="3"/>
    </row>
    <row r="2091" spans="47:54" ht="15">
      <c r="AU2091" s="8">
        <f t="shared" si="40"/>
        <v>0</v>
      </c>
      <c r="AV2091" s="8">
        <f t="shared" si="41"/>
        <v>0</v>
      </c>
      <c r="BB2091" s="3"/>
    </row>
    <row r="2092" spans="47:54" ht="15">
      <c r="AU2092" s="8">
        <f t="shared" si="40"/>
        <v>0</v>
      </c>
      <c r="AV2092" s="8">
        <f t="shared" si="41"/>
        <v>0</v>
      </c>
      <c r="BB2092" s="3"/>
    </row>
    <row r="2093" spans="47:54" ht="15">
      <c r="AU2093" s="8">
        <f t="shared" si="40"/>
        <v>0</v>
      </c>
      <c r="AV2093" s="8">
        <f t="shared" si="41"/>
        <v>0</v>
      </c>
      <c r="BB2093" s="3"/>
    </row>
    <row r="2094" spans="47:54" ht="15">
      <c r="AU2094" s="8">
        <f t="shared" si="40"/>
        <v>0</v>
      </c>
      <c r="AV2094" s="8">
        <f t="shared" si="41"/>
        <v>0</v>
      </c>
      <c r="BB2094" s="3"/>
    </row>
    <row r="2095" spans="47:54" ht="15">
      <c r="AU2095" s="8">
        <f t="shared" si="40"/>
        <v>0</v>
      </c>
      <c r="AV2095" s="8">
        <f t="shared" si="41"/>
        <v>0</v>
      </c>
      <c r="BB2095" s="3"/>
    </row>
    <row r="2096" spans="47:54" ht="15">
      <c r="AU2096" s="8">
        <f t="shared" si="40"/>
        <v>0</v>
      </c>
      <c r="AV2096" s="8">
        <f t="shared" si="41"/>
        <v>0</v>
      </c>
      <c r="BB2096" s="3"/>
    </row>
    <row r="2097" spans="47:54" ht="15">
      <c r="AU2097" s="8">
        <f t="shared" si="40"/>
        <v>0</v>
      </c>
      <c r="AV2097" s="8">
        <f t="shared" si="41"/>
        <v>0</v>
      </c>
      <c r="BB2097" s="3"/>
    </row>
    <row r="2098" spans="47:54" ht="15">
      <c r="AU2098" s="8">
        <f t="shared" si="40"/>
        <v>0</v>
      </c>
      <c r="AV2098" s="8">
        <f t="shared" si="41"/>
        <v>0</v>
      </c>
      <c r="BB2098" s="3"/>
    </row>
    <row r="2099" spans="47:54" ht="15">
      <c r="AU2099" s="8">
        <f t="shared" si="40"/>
        <v>0</v>
      </c>
      <c r="AV2099" s="8">
        <f t="shared" si="41"/>
        <v>0</v>
      </c>
      <c r="BB2099" s="3"/>
    </row>
    <row r="2100" spans="47:54" ht="15">
      <c r="AU2100" s="8">
        <f t="shared" si="40"/>
        <v>0</v>
      </c>
      <c r="AV2100" s="8">
        <f t="shared" si="41"/>
        <v>0</v>
      </c>
      <c r="BB2100" s="3"/>
    </row>
    <row r="2101" spans="47:54" ht="15">
      <c r="AU2101" s="8">
        <f t="shared" si="40"/>
        <v>0</v>
      </c>
      <c r="AV2101" s="8">
        <f t="shared" si="41"/>
        <v>0</v>
      </c>
      <c r="BB2101" s="3"/>
    </row>
    <row r="2102" spans="47:54" ht="15">
      <c r="AU2102" s="8">
        <f t="shared" si="40"/>
        <v>0</v>
      </c>
      <c r="AV2102" s="8">
        <f t="shared" si="41"/>
        <v>0</v>
      </c>
      <c r="BB2102" s="3"/>
    </row>
    <row r="2103" spans="47:54" ht="15">
      <c r="AU2103" s="8">
        <f t="shared" si="40"/>
        <v>0</v>
      </c>
      <c r="AV2103" s="8">
        <f t="shared" si="41"/>
        <v>0</v>
      </c>
      <c r="BB2103" s="3"/>
    </row>
    <row r="2104" spans="47:54" ht="15">
      <c r="AU2104" s="8">
        <f t="shared" si="40"/>
        <v>0</v>
      </c>
      <c r="AV2104" s="8">
        <f t="shared" si="41"/>
        <v>0</v>
      </c>
      <c r="BB2104" s="3"/>
    </row>
    <row r="2105" spans="47:54" ht="15">
      <c r="AU2105" s="8">
        <f t="shared" si="40"/>
        <v>0</v>
      </c>
      <c r="AV2105" s="8">
        <f t="shared" si="41"/>
        <v>0</v>
      </c>
      <c r="BB2105" s="3"/>
    </row>
    <row r="2106" spans="47:54" ht="15">
      <c r="AU2106" s="8">
        <f t="shared" si="40"/>
        <v>0</v>
      </c>
      <c r="AV2106" s="8">
        <f t="shared" si="41"/>
        <v>0</v>
      </c>
      <c r="BB2106" s="3"/>
    </row>
    <row r="2107" spans="47:54" ht="15">
      <c r="AU2107" s="8">
        <f t="shared" si="40"/>
        <v>0</v>
      </c>
      <c r="AV2107" s="8">
        <f t="shared" si="41"/>
        <v>0</v>
      </c>
      <c r="BB2107" s="3"/>
    </row>
    <row r="2108" spans="47:54" ht="15">
      <c r="AU2108" s="8">
        <f t="shared" si="40"/>
        <v>0</v>
      </c>
      <c r="AV2108" s="8">
        <f t="shared" si="41"/>
        <v>0</v>
      </c>
      <c r="BB2108" s="3"/>
    </row>
    <row r="2109" spans="47:54" ht="15">
      <c r="AU2109" s="8">
        <f t="shared" si="40"/>
        <v>0</v>
      </c>
      <c r="AV2109" s="8">
        <f t="shared" si="41"/>
        <v>0</v>
      </c>
      <c r="BB2109" s="3"/>
    </row>
    <row r="2110" spans="47:54" ht="15">
      <c r="AU2110" s="8">
        <f t="shared" si="40"/>
        <v>0</v>
      </c>
      <c r="AV2110" s="8">
        <f t="shared" si="41"/>
        <v>0</v>
      </c>
      <c r="BB2110" s="3"/>
    </row>
    <row r="2111" spans="47:54" ht="15">
      <c r="AU2111" s="8">
        <f t="shared" si="40"/>
        <v>0</v>
      </c>
      <c r="AV2111" s="8">
        <f t="shared" si="41"/>
        <v>0</v>
      </c>
      <c r="BB2111" s="3"/>
    </row>
    <row r="2112" spans="47:54" ht="15">
      <c r="AU2112" s="8">
        <f t="shared" si="40"/>
        <v>0</v>
      </c>
      <c r="AV2112" s="8">
        <f t="shared" si="41"/>
        <v>0</v>
      </c>
      <c r="BB2112" s="3"/>
    </row>
    <row r="2113" spans="47:54" ht="15">
      <c r="AU2113" s="8">
        <f t="shared" si="40"/>
        <v>0</v>
      </c>
      <c r="AV2113" s="8">
        <f t="shared" si="41"/>
        <v>0</v>
      </c>
      <c r="BB2113" s="3"/>
    </row>
    <row r="2114" spans="47:54" ht="15">
      <c r="AU2114" s="8">
        <f t="shared" si="40"/>
        <v>0</v>
      </c>
      <c r="AV2114" s="8">
        <f t="shared" si="41"/>
        <v>0</v>
      </c>
      <c r="BB2114" s="3"/>
    </row>
    <row r="2115" spans="47:54" ht="15">
      <c r="AU2115" s="8">
        <f t="shared" si="40"/>
        <v>0</v>
      </c>
      <c r="AV2115" s="8">
        <f t="shared" si="41"/>
        <v>0</v>
      </c>
      <c r="BB2115" s="3"/>
    </row>
    <row r="2116" spans="47:54" ht="15">
      <c r="AU2116" s="8">
        <f t="shared" si="40"/>
        <v>0</v>
      </c>
      <c r="AV2116" s="8">
        <f t="shared" si="41"/>
        <v>0</v>
      </c>
      <c r="BB2116" s="3"/>
    </row>
    <row r="2117" spans="47:54" ht="15">
      <c r="AU2117" s="8">
        <f t="shared" si="40"/>
        <v>0</v>
      </c>
      <c r="AV2117" s="8">
        <f t="shared" si="41"/>
        <v>0</v>
      </c>
      <c r="BB2117" s="3"/>
    </row>
    <row r="2118" spans="47:54" ht="15">
      <c r="AU2118" s="8">
        <f t="shared" si="40"/>
        <v>0</v>
      </c>
      <c r="AV2118" s="8">
        <f t="shared" si="41"/>
        <v>0</v>
      </c>
      <c r="BB2118" s="3"/>
    </row>
    <row r="2119" spans="47:54" ht="15">
      <c r="AU2119" s="8">
        <f t="shared" si="40"/>
        <v>0</v>
      </c>
      <c r="AV2119" s="8">
        <f t="shared" si="41"/>
        <v>0</v>
      </c>
      <c r="BB2119" s="3"/>
    </row>
    <row r="2120" spans="47:54" ht="15">
      <c r="AU2120" s="8">
        <f t="shared" si="40"/>
        <v>0</v>
      </c>
      <c r="AV2120" s="8">
        <f t="shared" si="41"/>
        <v>0</v>
      </c>
      <c r="BB2120" s="3"/>
    </row>
    <row r="2121" spans="47:54" ht="15">
      <c r="AU2121" s="8">
        <f t="shared" si="40"/>
        <v>0</v>
      </c>
      <c r="AV2121" s="8">
        <f t="shared" si="41"/>
        <v>0</v>
      </c>
      <c r="BB2121" s="3"/>
    </row>
    <row r="2122" spans="47:54" ht="15">
      <c r="AU2122" s="8">
        <f t="shared" si="40"/>
        <v>0</v>
      </c>
      <c r="AV2122" s="8">
        <f t="shared" si="41"/>
        <v>0</v>
      </c>
      <c r="BB2122" s="3"/>
    </row>
    <row r="2123" spans="47:54" ht="15">
      <c r="AU2123" s="8">
        <f t="shared" si="40"/>
        <v>0</v>
      </c>
      <c r="AV2123" s="8">
        <f t="shared" si="41"/>
        <v>0</v>
      </c>
      <c r="BB2123" s="3"/>
    </row>
    <row r="2124" spans="47:54" ht="15">
      <c r="AU2124" s="8">
        <f t="shared" si="40"/>
        <v>0</v>
      </c>
      <c r="AV2124" s="8">
        <f t="shared" si="41"/>
        <v>0</v>
      </c>
      <c r="BB2124" s="3"/>
    </row>
    <row r="2125" spans="47:54" ht="15">
      <c r="AU2125" s="8">
        <f t="shared" si="40"/>
        <v>0</v>
      </c>
      <c r="AV2125" s="8">
        <f t="shared" si="41"/>
        <v>0</v>
      </c>
      <c r="BB2125" s="3"/>
    </row>
    <row r="2126" spans="47:54" ht="15">
      <c r="AU2126" s="8">
        <f t="shared" si="40"/>
        <v>0</v>
      </c>
      <c r="AV2126" s="8">
        <f t="shared" si="41"/>
        <v>0</v>
      </c>
      <c r="BB2126" s="3"/>
    </row>
    <row r="2127" spans="47:54" ht="15">
      <c r="AU2127" s="8">
        <f t="shared" si="40"/>
        <v>0</v>
      </c>
      <c r="AV2127" s="8">
        <f t="shared" si="41"/>
        <v>0</v>
      </c>
      <c r="BB2127" s="3"/>
    </row>
    <row r="2128" spans="47:54" ht="15">
      <c r="AU2128" s="8">
        <f t="shared" si="40"/>
        <v>0</v>
      </c>
      <c r="AV2128" s="8">
        <f t="shared" si="41"/>
        <v>0</v>
      </c>
      <c r="BB2128" s="3"/>
    </row>
    <row r="2129" spans="47:54" ht="15">
      <c r="AU2129" s="8">
        <f t="shared" si="40"/>
        <v>0</v>
      </c>
      <c r="AV2129" s="8">
        <f t="shared" si="41"/>
        <v>0</v>
      </c>
      <c r="BB2129" s="3"/>
    </row>
    <row r="2130" spans="47:54" ht="15">
      <c r="AU2130" s="8">
        <f aca="true" t="shared" si="42" ref="AU2130:AU2193">AR2130+AS2130+AT2130</f>
        <v>0</v>
      </c>
      <c r="AV2130" s="8">
        <f aca="true" t="shared" si="43" ref="AV2130:AV2193">AQ2130+AU2130</f>
        <v>0</v>
      </c>
      <c r="BB2130" s="3"/>
    </row>
    <row r="2131" spans="47:54" ht="15">
      <c r="AU2131" s="8">
        <f t="shared" si="42"/>
        <v>0</v>
      </c>
      <c r="AV2131" s="8">
        <f t="shared" si="43"/>
        <v>0</v>
      </c>
      <c r="BB2131" s="3"/>
    </row>
    <row r="2132" spans="47:54" ht="15">
      <c r="AU2132" s="8">
        <f t="shared" si="42"/>
        <v>0</v>
      </c>
      <c r="AV2132" s="8">
        <f t="shared" si="43"/>
        <v>0</v>
      </c>
      <c r="BB2132" s="3"/>
    </row>
    <row r="2133" spans="47:54" ht="15">
      <c r="AU2133" s="8">
        <f t="shared" si="42"/>
        <v>0</v>
      </c>
      <c r="AV2133" s="8">
        <f t="shared" si="43"/>
        <v>0</v>
      </c>
      <c r="BB2133" s="3"/>
    </row>
    <row r="2134" spans="47:54" ht="15">
      <c r="AU2134" s="8">
        <f t="shared" si="42"/>
        <v>0</v>
      </c>
      <c r="AV2134" s="8">
        <f t="shared" si="43"/>
        <v>0</v>
      </c>
      <c r="BB2134" s="3"/>
    </row>
    <row r="2135" spans="47:54" ht="15">
      <c r="AU2135" s="8">
        <f t="shared" si="42"/>
        <v>0</v>
      </c>
      <c r="AV2135" s="8">
        <f t="shared" si="43"/>
        <v>0</v>
      </c>
      <c r="BB2135" s="3"/>
    </row>
    <row r="2136" spans="47:54" ht="15">
      <c r="AU2136" s="8">
        <f t="shared" si="42"/>
        <v>0</v>
      </c>
      <c r="AV2136" s="8">
        <f t="shared" si="43"/>
        <v>0</v>
      </c>
      <c r="BB2136" s="3"/>
    </row>
    <row r="2137" spans="47:54" ht="15">
      <c r="AU2137" s="8">
        <f t="shared" si="42"/>
        <v>0</v>
      </c>
      <c r="AV2137" s="8">
        <f t="shared" si="43"/>
        <v>0</v>
      </c>
      <c r="BB2137" s="3"/>
    </row>
    <row r="2138" spans="47:54" ht="15">
      <c r="AU2138" s="8">
        <f t="shared" si="42"/>
        <v>0</v>
      </c>
      <c r="AV2138" s="8">
        <f t="shared" si="43"/>
        <v>0</v>
      </c>
      <c r="BB2138" s="3"/>
    </row>
    <row r="2139" spans="47:54" ht="15">
      <c r="AU2139" s="8">
        <f t="shared" si="42"/>
        <v>0</v>
      </c>
      <c r="AV2139" s="8">
        <f t="shared" si="43"/>
        <v>0</v>
      </c>
      <c r="BB2139" s="3"/>
    </row>
    <row r="2140" spans="47:54" ht="15">
      <c r="AU2140" s="8">
        <f t="shared" si="42"/>
        <v>0</v>
      </c>
      <c r="AV2140" s="8">
        <f t="shared" si="43"/>
        <v>0</v>
      </c>
      <c r="BB2140" s="3"/>
    </row>
    <row r="2141" spans="47:54" ht="15">
      <c r="AU2141" s="8">
        <f t="shared" si="42"/>
        <v>0</v>
      </c>
      <c r="AV2141" s="8">
        <f t="shared" si="43"/>
        <v>0</v>
      </c>
      <c r="BB2141" s="3"/>
    </row>
    <row r="2142" spans="47:54" ht="15">
      <c r="AU2142" s="8">
        <f t="shared" si="42"/>
        <v>0</v>
      </c>
      <c r="AV2142" s="8">
        <f t="shared" si="43"/>
        <v>0</v>
      </c>
      <c r="BB2142" s="3"/>
    </row>
    <row r="2143" spans="47:54" ht="15">
      <c r="AU2143" s="8">
        <f t="shared" si="42"/>
        <v>0</v>
      </c>
      <c r="AV2143" s="8">
        <f t="shared" si="43"/>
        <v>0</v>
      </c>
      <c r="BB2143" s="3"/>
    </row>
    <row r="2144" spans="47:54" ht="15">
      <c r="AU2144" s="8">
        <f t="shared" si="42"/>
        <v>0</v>
      </c>
      <c r="AV2144" s="8">
        <f t="shared" si="43"/>
        <v>0</v>
      </c>
      <c r="BB2144" s="3"/>
    </row>
    <row r="2145" spans="47:54" ht="15">
      <c r="AU2145" s="8">
        <f t="shared" si="42"/>
        <v>0</v>
      </c>
      <c r="AV2145" s="8">
        <f t="shared" si="43"/>
        <v>0</v>
      </c>
      <c r="BB2145" s="3"/>
    </row>
    <row r="2146" spans="47:54" ht="15">
      <c r="AU2146" s="8">
        <f t="shared" si="42"/>
        <v>0</v>
      </c>
      <c r="AV2146" s="8">
        <f t="shared" si="43"/>
        <v>0</v>
      </c>
      <c r="BB2146" s="3"/>
    </row>
    <row r="2147" spans="47:54" ht="15">
      <c r="AU2147" s="8">
        <f t="shared" si="42"/>
        <v>0</v>
      </c>
      <c r="AV2147" s="8">
        <f t="shared" si="43"/>
        <v>0</v>
      </c>
      <c r="BB2147" s="3"/>
    </row>
    <row r="2148" spans="47:54" ht="15">
      <c r="AU2148" s="8">
        <f t="shared" si="42"/>
        <v>0</v>
      </c>
      <c r="AV2148" s="8">
        <f t="shared" si="43"/>
        <v>0</v>
      </c>
      <c r="BB2148" s="3"/>
    </row>
    <row r="2149" spans="47:54" ht="15">
      <c r="AU2149" s="8">
        <f t="shared" si="42"/>
        <v>0</v>
      </c>
      <c r="AV2149" s="8">
        <f t="shared" si="43"/>
        <v>0</v>
      </c>
      <c r="BB2149" s="3"/>
    </row>
    <row r="2150" spans="47:54" ht="15">
      <c r="AU2150" s="8">
        <f t="shared" si="42"/>
        <v>0</v>
      </c>
      <c r="AV2150" s="8">
        <f t="shared" si="43"/>
        <v>0</v>
      </c>
      <c r="BB2150" s="3"/>
    </row>
    <row r="2151" spans="47:54" ht="15">
      <c r="AU2151" s="8">
        <f t="shared" si="42"/>
        <v>0</v>
      </c>
      <c r="AV2151" s="8">
        <f t="shared" si="43"/>
        <v>0</v>
      </c>
      <c r="BB2151" s="3"/>
    </row>
    <row r="2152" spans="47:54" ht="15">
      <c r="AU2152" s="8">
        <f t="shared" si="42"/>
        <v>0</v>
      </c>
      <c r="AV2152" s="8">
        <f t="shared" si="43"/>
        <v>0</v>
      </c>
      <c r="BB2152" s="3"/>
    </row>
    <row r="2153" spans="47:54" ht="15">
      <c r="AU2153" s="8">
        <f t="shared" si="42"/>
        <v>0</v>
      </c>
      <c r="AV2153" s="8">
        <f t="shared" si="43"/>
        <v>0</v>
      </c>
      <c r="BB2153" s="3"/>
    </row>
    <row r="2154" spans="47:54" ht="15">
      <c r="AU2154" s="8">
        <f t="shared" si="42"/>
        <v>0</v>
      </c>
      <c r="AV2154" s="8">
        <f t="shared" si="43"/>
        <v>0</v>
      </c>
      <c r="BB2154" s="3"/>
    </row>
    <row r="2155" spans="47:54" ht="15">
      <c r="AU2155" s="8">
        <f t="shared" si="42"/>
        <v>0</v>
      </c>
      <c r="AV2155" s="8">
        <f t="shared" si="43"/>
        <v>0</v>
      </c>
      <c r="BB2155" s="3"/>
    </row>
    <row r="2156" spans="47:54" ht="15">
      <c r="AU2156" s="8">
        <f t="shared" si="42"/>
        <v>0</v>
      </c>
      <c r="AV2156" s="8">
        <f t="shared" si="43"/>
        <v>0</v>
      </c>
      <c r="BB2156" s="3"/>
    </row>
    <row r="2157" spans="47:54" ht="15">
      <c r="AU2157" s="8">
        <f t="shared" si="42"/>
        <v>0</v>
      </c>
      <c r="AV2157" s="8">
        <f t="shared" si="43"/>
        <v>0</v>
      </c>
      <c r="BB2157" s="3"/>
    </row>
    <row r="2158" spans="47:54" ht="15">
      <c r="AU2158" s="8">
        <f t="shared" si="42"/>
        <v>0</v>
      </c>
      <c r="AV2158" s="8">
        <f t="shared" si="43"/>
        <v>0</v>
      </c>
      <c r="BB2158" s="3"/>
    </row>
    <row r="2159" spans="47:54" ht="15">
      <c r="AU2159" s="8">
        <f t="shared" si="42"/>
        <v>0</v>
      </c>
      <c r="AV2159" s="8">
        <f t="shared" si="43"/>
        <v>0</v>
      </c>
      <c r="BB2159" s="3"/>
    </row>
    <row r="2160" spans="47:54" ht="15">
      <c r="AU2160" s="8">
        <f t="shared" si="42"/>
        <v>0</v>
      </c>
      <c r="AV2160" s="8">
        <f t="shared" si="43"/>
        <v>0</v>
      </c>
      <c r="BB2160" s="3"/>
    </row>
    <row r="2161" spans="47:54" ht="15">
      <c r="AU2161" s="8">
        <f t="shared" si="42"/>
        <v>0</v>
      </c>
      <c r="AV2161" s="8">
        <f t="shared" si="43"/>
        <v>0</v>
      </c>
      <c r="BB2161" s="3"/>
    </row>
    <row r="2162" spans="47:54" ht="15">
      <c r="AU2162" s="8">
        <f t="shared" si="42"/>
        <v>0</v>
      </c>
      <c r="AV2162" s="8">
        <f t="shared" si="43"/>
        <v>0</v>
      </c>
      <c r="BB2162" s="3"/>
    </row>
    <row r="2163" spans="47:54" ht="15">
      <c r="AU2163" s="8">
        <f t="shared" si="42"/>
        <v>0</v>
      </c>
      <c r="AV2163" s="8">
        <f t="shared" si="43"/>
        <v>0</v>
      </c>
      <c r="BB2163" s="3"/>
    </row>
    <row r="2164" spans="47:54" ht="15">
      <c r="AU2164" s="8">
        <f t="shared" si="42"/>
        <v>0</v>
      </c>
      <c r="AV2164" s="8">
        <f t="shared" si="43"/>
        <v>0</v>
      </c>
      <c r="BB2164" s="3"/>
    </row>
    <row r="2165" spans="47:54" ht="15">
      <c r="AU2165" s="8">
        <f t="shared" si="42"/>
        <v>0</v>
      </c>
      <c r="AV2165" s="8">
        <f t="shared" si="43"/>
        <v>0</v>
      </c>
      <c r="BB2165" s="3"/>
    </row>
    <row r="2166" spans="47:54" ht="15">
      <c r="AU2166" s="8">
        <f t="shared" si="42"/>
        <v>0</v>
      </c>
      <c r="AV2166" s="8">
        <f t="shared" si="43"/>
        <v>0</v>
      </c>
      <c r="BB2166" s="3"/>
    </row>
    <row r="2167" spans="47:54" ht="15">
      <c r="AU2167" s="8">
        <f t="shared" si="42"/>
        <v>0</v>
      </c>
      <c r="AV2167" s="8">
        <f t="shared" si="43"/>
        <v>0</v>
      </c>
      <c r="BB2167" s="3"/>
    </row>
    <row r="2168" spans="47:54" ht="15">
      <c r="AU2168" s="8">
        <f t="shared" si="42"/>
        <v>0</v>
      </c>
      <c r="AV2168" s="8">
        <f t="shared" si="43"/>
        <v>0</v>
      </c>
      <c r="BB2168" s="3"/>
    </row>
    <row r="2169" spans="47:54" ht="15">
      <c r="AU2169" s="8">
        <f t="shared" si="42"/>
        <v>0</v>
      </c>
      <c r="AV2169" s="8">
        <f t="shared" si="43"/>
        <v>0</v>
      </c>
      <c r="BB2169" s="3"/>
    </row>
    <row r="2170" spans="47:54" ht="15">
      <c r="AU2170" s="8">
        <f t="shared" si="42"/>
        <v>0</v>
      </c>
      <c r="AV2170" s="8">
        <f t="shared" si="43"/>
        <v>0</v>
      </c>
      <c r="BB2170" s="3"/>
    </row>
    <row r="2171" spans="47:54" ht="15">
      <c r="AU2171" s="8">
        <f t="shared" si="42"/>
        <v>0</v>
      </c>
      <c r="AV2171" s="8">
        <f t="shared" si="43"/>
        <v>0</v>
      </c>
      <c r="BB2171" s="3"/>
    </row>
    <row r="2172" spans="47:54" ht="15">
      <c r="AU2172" s="8">
        <f t="shared" si="42"/>
        <v>0</v>
      </c>
      <c r="AV2172" s="8">
        <f t="shared" si="43"/>
        <v>0</v>
      </c>
      <c r="BB2172" s="3"/>
    </row>
    <row r="2173" spans="47:54" ht="15">
      <c r="AU2173" s="8">
        <f t="shared" si="42"/>
        <v>0</v>
      </c>
      <c r="AV2173" s="8">
        <f t="shared" si="43"/>
        <v>0</v>
      </c>
      <c r="BB2173" s="3"/>
    </row>
    <row r="2174" spans="47:54" ht="15">
      <c r="AU2174" s="8">
        <f t="shared" si="42"/>
        <v>0</v>
      </c>
      <c r="AV2174" s="8">
        <f t="shared" si="43"/>
        <v>0</v>
      </c>
      <c r="BB2174" s="3"/>
    </row>
    <row r="2175" spans="47:54" ht="15">
      <c r="AU2175" s="8">
        <f t="shared" si="42"/>
        <v>0</v>
      </c>
      <c r="AV2175" s="8">
        <f t="shared" si="43"/>
        <v>0</v>
      </c>
      <c r="BB2175" s="3"/>
    </row>
    <row r="2176" spans="47:54" ht="15">
      <c r="AU2176" s="8">
        <f t="shared" si="42"/>
        <v>0</v>
      </c>
      <c r="AV2176" s="8">
        <f t="shared" si="43"/>
        <v>0</v>
      </c>
      <c r="BB2176" s="3"/>
    </row>
    <row r="2177" spans="47:54" ht="15">
      <c r="AU2177" s="8">
        <f t="shared" si="42"/>
        <v>0</v>
      </c>
      <c r="AV2177" s="8">
        <f t="shared" si="43"/>
        <v>0</v>
      </c>
      <c r="BB2177" s="3"/>
    </row>
    <row r="2178" spans="47:54" ht="15">
      <c r="AU2178" s="8">
        <f t="shared" si="42"/>
        <v>0</v>
      </c>
      <c r="AV2178" s="8">
        <f t="shared" si="43"/>
        <v>0</v>
      </c>
      <c r="BB2178" s="3"/>
    </row>
    <row r="2179" spans="47:54" ht="15">
      <c r="AU2179" s="8">
        <f t="shared" si="42"/>
        <v>0</v>
      </c>
      <c r="AV2179" s="8">
        <f t="shared" si="43"/>
        <v>0</v>
      </c>
      <c r="BB2179" s="3"/>
    </row>
    <row r="2180" spans="47:54" ht="15">
      <c r="AU2180" s="8">
        <f t="shared" si="42"/>
        <v>0</v>
      </c>
      <c r="AV2180" s="8">
        <f t="shared" si="43"/>
        <v>0</v>
      </c>
      <c r="BB2180" s="3"/>
    </row>
    <row r="2181" spans="47:54" ht="15">
      <c r="AU2181" s="8">
        <f t="shared" si="42"/>
        <v>0</v>
      </c>
      <c r="AV2181" s="8">
        <f t="shared" si="43"/>
        <v>0</v>
      </c>
      <c r="BB2181" s="3"/>
    </row>
    <row r="2182" spans="47:54" ht="15">
      <c r="AU2182" s="8">
        <f t="shared" si="42"/>
        <v>0</v>
      </c>
      <c r="AV2182" s="8">
        <f t="shared" si="43"/>
        <v>0</v>
      </c>
      <c r="BB2182" s="3"/>
    </row>
    <row r="2183" spans="47:54" ht="15">
      <c r="AU2183" s="8">
        <f t="shared" si="42"/>
        <v>0</v>
      </c>
      <c r="AV2183" s="8">
        <f t="shared" si="43"/>
        <v>0</v>
      </c>
      <c r="BB2183" s="3"/>
    </row>
    <row r="2184" spans="47:54" ht="15">
      <c r="AU2184" s="8">
        <f t="shared" si="42"/>
        <v>0</v>
      </c>
      <c r="AV2184" s="8">
        <f t="shared" si="43"/>
        <v>0</v>
      </c>
      <c r="BB2184" s="3"/>
    </row>
    <row r="2185" spans="47:54" ht="15">
      <c r="AU2185" s="8">
        <f t="shared" si="42"/>
        <v>0</v>
      </c>
      <c r="AV2185" s="8">
        <f t="shared" si="43"/>
        <v>0</v>
      </c>
      <c r="BB2185" s="3"/>
    </row>
    <row r="2186" spans="47:54" ht="15">
      <c r="AU2186" s="8">
        <f t="shared" si="42"/>
        <v>0</v>
      </c>
      <c r="AV2186" s="8">
        <f t="shared" si="43"/>
        <v>0</v>
      </c>
      <c r="BB2186" s="3"/>
    </row>
    <row r="2187" spans="47:54" ht="15">
      <c r="AU2187" s="8">
        <f t="shared" si="42"/>
        <v>0</v>
      </c>
      <c r="AV2187" s="8">
        <f t="shared" si="43"/>
        <v>0</v>
      </c>
      <c r="BB2187" s="3"/>
    </row>
    <row r="2188" spans="47:54" ht="15">
      <c r="AU2188" s="8">
        <f t="shared" si="42"/>
        <v>0</v>
      </c>
      <c r="AV2188" s="8">
        <f t="shared" si="43"/>
        <v>0</v>
      </c>
      <c r="BB2188" s="3"/>
    </row>
    <row r="2189" spans="47:54" ht="15">
      <c r="AU2189" s="8">
        <f t="shared" si="42"/>
        <v>0</v>
      </c>
      <c r="AV2189" s="8">
        <f t="shared" si="43"/>
        <v>0</v>
      </c>
      <c r="BB2189" s="3"/>
    </row>
    <row r="2190" spans="47:54" ht="15">
      <c r="AU2190" s="8">
        <f t="shared" si="42"/>
        <v>0</v>
      </c>
      <c r="AV2190" s="8">
        <f t="shared" si="43"/>
        <v>0</v>
      </c>
      <c r="BB2190" s="3"/>
    </row>
    <row r="2191" spans="47:54" ht="15">
      <c r="AU2191" s="8">
        <f t="shared" si="42"/>
        <v>0</v>
      </c>
      <c r="AV2191" s="8">
        <f t="shared" si="43"/>
        <v>0</v>
      </c>
      <c r="BB2191" s="3"/>
    </row>
    <row r="2192" spans="47:54" ht="15">
      <c r="AU2192" s="8">
        <f t="shared" si="42"/>
        <v>0</v>
      </c>
      <c r="AV2192" s="8">
        <f t="shared" si="43"/>
        <v>0</v>
      </c>
      <c r="BB2192" s="3"/>
    </row>
    <row r="2193" spans="47:54" ht="15">
      <c r="AU2193" s="8">
        <f t="shared" si="42"/>
        <v>0</v>
      </c>
      <c r="AV2193" s="8">
        <f t="shared" si="43"/>
        <v>0</v>
      </c>
      <c r="BB2193" s="3"/>
    </row>
    <row r="2194" spans="47:54" ht="15">
      <c r="AU2194" s="8">
        <f aca="true" t="shared" si="44" ref="AU2194:AU2257">AR2194+AS2194+AT2194</f>
        <v>0</v>
      </c>
      <c r="AV2194" s="8">
        <f aca="true" t="shared" si="45" ref="AV2194:AV2257">AQ2194+AU2194</f>
        <v>0</v>
      </c>
      <c r="BB2194" s="3"/>
    </row>
    <row r="2195" spans="47:54" ht="15">
      <c r="AU2195" s="8">
        <f t="shared" si="44"/>
        <v>0</v>
      </c>
      <c r="AV2195" s="8">
        <f t="shared" si="45"/>
        <v>0</v>
      </c>
      <c r="BB2195" s="3"/>
    </row>
    <row r="2196" spans="47:54" ht="15">
      <c r="AU2196" s="8">
        <f t="shared" si="44"/>
        <v>0</v>
      </c>
      <c r="AV2196" s="8">
        <f t="shared" si="45"/>
        <v>0</v>
      </c>
      <c r="BB2196" s="3"/>
    </row>
    <row r="2197" spans="47:54" ht="15">
      <c r="AU2197" s="8">
        <f t="shared" si="44"/>
        <v>0</v>
      </c>
      <c r="AV2197" s="8">
        <f t="shared" si="45"/>
        <v>0</v>
      </c>
      <c r="BB2197" s="3"/>
    </row>
    <row r="2198" spans="47:54" ht="15">
      <c r="AU2198" s="8">
        <f t="shared" si="44"/>
        <v>0</v>
      </c>
      <c r="AV2198" s="8">
        <f t="shared" si="45"/>
        <v>0</v>
      </c>
      <c r="BB2198" s="3"/>
    </row>
    <row r="2199" spans="47:54" ht="15">
      <c r="AU2199" s="8">
        <f t="shared" si="44"/>
        <v>0</v>
      </c>
      <c r="AV2199" s="8">
        <f t="shared" si="45"/>
        <v>0</v>
      </c>
      <c r="BB2199" s="3"/>
    </row>
    <row r="2200" spans="47:54" ht="15">
      <c r="AU2200" s="8">
        <f t="shared" si="44"/>
        <v>0</v>
      </c>
      <c r="AV2200" s="8">
        <f t="shared" si="45"/>
        <v>0</v>
      </c>
      <c r="BB2200" s="3"/>
    </row>
    <row r="2201" spans="47:54" ht="15">
      <c r="AU2201" s="8">
        <f t="shared" si="44"/>
        <v>0</v>
      </c>
      <c r="AV2201" s="8">
        <f t="shared" si="45"/>
        <v>0</v>
      </c>
      <c r="BB2201" s="3"/>
    </row>
    <row r="2202" spans="47:54" ht="15">
      <c r="AU2202" s="8">
        <f t="shared" si="44"/>
        <v>0</v>
      </c>
      <c r="AV2202" s="8">
        <f t="shared" si="45"/>
        <v>0</v>
      </c>
      <c r="BB2202" s="3"/>
    </row>
    <row r="2203" spans="47:54" ht="15">
      <c r="AU2203" s="8">
        <f t="shared" si="44"/>
        <v>0</v>
      </c>
      <c r="AV2203" s="8">
        <f t="shared" si="45"/>
        <v>0</v>
      </c>
      <c r="BB2203" s="3"/>
    </row>
    <row r="2204" spans="47:54" ht="15">
      <c r="AU2204" s="8">
        <f t="shared" si="44"/>
        <v>0</v>
      </c>
      <c r="AV2204" s="8">
        <f t="shared" si="45"/>
        <v>0</v>
      </c>
      <c r="BB2204" s="3"/>
    </row>
    <row r="2205" spans="47:54" ht="15">
      <c r="AU2205" s="8">
        <f t="shared" si="44"/>
        <v>0</v>
      </c>
      <c r="AV2205" s="8">
        <f t="shared" si="45"/>
        <v>0</v>
      </c>
      <c r="BB2205" s="3"/>
    </row>
    <row r="2206" spans="47:54" ht="15">
      <c r="AU2206" s="8">
        <f t="shared" si="44"/>
        <v>0</v>
      </c>
      <c r="AV2206" s="8">
        <f t="shared" si="45"/>
        <v>0</v>
      </c>
      <c r="BB2206" s="3"/>
    </row>
    <row r="2207" spans="47:54" ht="15">
      <c r="AU2207" s="8">
        <f t="shared" si="44"/>
        <v>0</v>
      </c>
      <c r="AV2207" s="8">
        <f t="shared" si="45"/>
        <v>0</v>
      </c>
      <c r="BB2207" s="3"/>
    </row>
    <row r="2208" spans="47:54" ht="15">
      <c r="AU2208" s="8">
        <f t="shared" si="44"/>
        <v>0</v>
      </c>
      <c r="AV2208" s="8">
        <f t="shared" si="45"/>
        <v>0</v>
      </c>
      <c r="BB2208" s="3"/>
    </row>
    <row r="2209" spans="47:54" ht="15">
      <c r="AU2209" s="8">
        <f t="shared" si="44"/>
        <v>0</v>
      </c>
      <c r="AV2209" s="8">
        <f t="shared" si="45"/>
        <v>0</v>
      </c>
      <c r="BB2209" s="3"/>
    </row>
    <row r="2210" spans="47:54" ht="15">
      <c r="AU2210" s="8">
        <f t="shared" si="44"/>
        <v>0</v>
      </c>
      <c r="AV2210" s="8">
        <f t="shared" si="45"/>
        <v>0</v>
      </c>
      <c r="BB2210" s="3"/>
    </row>
    <row r="2211" spans="47:54" ht="15">
      <c r="AU2211" s="8">
        <f t="shared" si="44"/>
        <v>0</v>
      </c>
      <c r="AV2211" s="8">
        <f t="shared" si="45"/>
        <v>0</v>
      </c>
      <c r="BB2211" s="3"/>
    </row>
    <row r="2212" spans="47:54" ht="15">
      <c r="AU2212" s="8">
        <f t="shared" si="44"/>
        <v>0</v>
      </c>
      <c r="AV2212" s="8">
        <f t="shared" si="45"/>
        <v>0</v>
      </c>
      <c r="BB2212" s="3"/>
    </row>
    <row r="2213" spans="47:54" ht="15">
      <c r="AU2213" s="8">
        <f t="shared" si="44"/>
        <v>0</v>
      </c>
      <c r="AV2213" s="8">
        <f t="shared" si="45"/>
        <v>0</v>
      </c>
      <c r="BB2213" s="3"/>
    </row>
    <row r="2214" spans="47:54" ht="15">
      <c r="AU2214" s="8">
        <f t="shared" si="44"/>
        <v>0</v>
      </c>
      <c r="AV2214" s="8">
        <f t="shared" si="45"/>
        <v>0</v>
      </c>
      <c r="BB2214" s="3"/>
    </row>
    <row r="2215" spans="47:54" ht="15">
      <c r="AU2215" s="8">
        <f t="shared" si="44"/>
        <v>0</v>
      </c>
      <c r="AV2215" s="8">
        <f t="shared" si="45"/>
        <v>0</v>
      </c>
      <c r="BB2215" s="3"/>
    </row>
    <row r="2216" spans="47:54" ht="15">
      <c r="AU2216" s="8">
        <f t="shared" si="44"/>
        <v>0</v>
      </c>
      <c r="AV2216" s="8">
        <f t="shared" si="45"/>
        <v>0</v>
      </c>
      <c r="BB2216" s="3"/>
    </row>
    <row r="2217" spans="47:54" ht="15">
      <c r="AU2217" s="8">
        <f t="shared" si="44"/>
        <v>0</v>
      </c>
      <c r="AV2217" s="8">
        <f t="shared" si="45"/>
        <v>0</v>
      </c>
      <c r="BB2217" s="3"/>
    </row>
    <row r="2218" spans="47:54" ht="15">
      <c r="AU2218" s="8">
        <f t="shared" si="44"/>
        <v>0</v>
      </c>
      <c r="AV2218" s="8">
        <f t="shared" si="45"/>
        <v>0</v>
      </c>
      <c r="BB2218" s="3"/>
    </row>
    <row r="2219" spans="47:54" ht="15">
      <c r="AU2219" s="8">
        <f t="shared" si="44"/>
        <v>0</v>
      </c>
      <c r="AV2219" s="8">
        <f t="shared" si="45"/>
        <v>0</v>
      </c>
      <c r="BB2219" s="3"/>
    </row>
    <row r="2220" spans="47:54" ht="15">
      <c r="AU2220" s="8">
        <f t="shared" si="44"/>
        <v>0</v>
      </c>
      <c r="AV2220" s="8">
        <f t="shared" si="45"/>
        <v>0</v>
      </c>
      <c r="BB2220" s="3"/>
    </row>
    <row r="2221" spans="47:54" ht="15">
      <c r="AU2221" s="8">
        <f t="shared" si="44"/>
        <v>0</v>
      </c>
      <c r="AV2221" s="8">
        <f t="shared" si="45"/>
        <v>0</v>
      </c>
      <c r="BB2221" s="3"/>
    </row>
    <row r="2222" spans="47:54" ht="15">
      <c r="AU2222" s="8">
        <f t="shared" si="44"/>
        <v>0</v>
      </c>
      <c r="AV2222" s="8">
        <f t="shared" si="45"/>
        <v>0</v>
      </c>
      <c r="BB2222" s="3"/>
    </row>
    <row r="2223" spans="47:54" ht="15">
      <c r="AU2223" s="8">
        <f t="shared" si="44"/>
        <v>0</v>
      </c>
      <c r="AV2223" s="8">
        <f t="shared" si="45"/>
        <v>0</v>
      </c>
      <c r="BB2223" s="3"/>
    </row>
    <row r="2224" spans="47:54" ht="15">
      <c r="AU2224" s="8">
        <f t="shared" si="44"/>
        <v>0</v>
      </c>
      <c r="AV2224" s="8">
        <f t="shared" si="45"/>
        <v>0</v>
      </c>
      <c r="BB2224" s="3"/>
    </row>
    <row r="2225" spans="47:54" ht="15">
      <c r="AU2225" s="8">
        <f t="shared" si="44"/>
        <v>0</v>
      </c>
      <c r="AV2225" s="8">
        <f t="shared" si="45"/>
        <v>0</v>
      </c>
      <c r="BB2225" s="3"/>
    </row>
    <row r="2226" spans="47:54" ht="15">
      <c r="AU2226" s="8">
        <f t="shared" si="44"/>
        <v>0</v>
      </c>
      <c r="AV2226" s="8">
        <f t="shared" si="45"/>
        <v>0</v>
      </c>
      <c r="BB2226" s="3"/>
    </row>
    <row r="2227" spans="47:54" ht="15">
      <c r="AU2227" s="8">
        <f t="shared" si="44"/>
        <v>0</v>
      </c>
      <c r="AV2227" s="8">
        <f t="shared" si="45"/>
        <v>0</v>
      </c>
      <c r="BB2227" s="3"/>
    </row>
    <row r="2228" spans="47:54" ht="15">
      <c r="AU2228" s="8">
        <f t="shared" si="44"/>
        <v>0</v>
      </c>
      <c r="AV2228" s="8">
        <f t="shared" si="45"/>
        <v>0</v>
      </c>
      <c r="BB2228" s="3"/>
    </row>
    <row r="2229" spans="47:54" ht="15">
      <c r="AU2229" s="8">
        <f t="shared" si="44"/>
        <v>0</v>
      </c>
      <c r="AV2229" s="8">
        <f t="shared" si="45"/>
        <v>0</v>
      </c>
      <c r="BB2229" s="3"/>
    </row>
    <row r="2230" spans="47:54" ht="15">
      <c r="AU2230" s="8">
        <f t="shared" si="44"/>
        <v>0</v>
      </c>
      <c r="AV2230" s="8">
        <f t="shared" si="45"/>
        <v>0</v>
      </c>
      <c r="BB2230" s="3"/>
    </row>
    <row r="2231" spans="47:54" ht="15">
      <c r="AU2231" s="8">
        <f t="shared" si="44"/>
        <v>0</v>
      </c>
      <c r="AV2231" s="8">
        <f t="shared" si="45"/>
        <v>0</v>
      </c>
      <c r="BB2231" s="3"/>
    </row>
    <row r="2232" spans="47:54" ht="15">
      <c r="AU2232" s="8">
        <f t="shared" si="44"/>
        <v>0</v>
      </c>
      <c r="AV2232" s="8">
        <f t="shared" si="45"/>
        <v>0</v>
      </c>
      <c r="BB2232" s="3"/>
    </row>
    <row r="2233" spans="47:54" ht="15">
      <c r="AU2233" s="8">
        <f t="shared" si="44"/>
        <v>0</v>
      </c>
      <c r="AV2233" s="8">
        <f t="shared" si="45"/>
        <v>0</v>
      </c>
      <c r="BB2233" s="3"/>
    </row>
    <row r="2234" spans="47:54" ht="15">
      <c r="AU2234" s="8">
        <f t="shared" si="44"/>
        <v>0</v>
      </c>
      <c r="AV2234" s="8">
        <f t="shared" si="45"/>
        <v>0</v>
      </c>
      <c r="BB2234" s="3"/>
    </row>
    <row r="2235" spans="47:54" ht="15">
      <c r="AU2235" s="8">
        <f t="shared" si="44"/>
        <v>0</v>
      </c>
      <c r="AV2235" s="8">
        <f t="shared" si="45"/>
        <v>0</v>
      </c>
      <c r="BB2235" s="3"/>
    </row>
    <row r="2236" spans="47:54" ht="15">
      <c r="AU2236" s="8">
        <f t="shared" si="44"/>
        <v>0</v>
      </c>
      <c r="AV2236" s="8">
        <f t="shared" si="45"/>
        <v>0</v>
      </c>
      <c r="BB2236" s="3"/>
    </row>
    <row r="2237" spans="47:54" ht="15">
      <c r="AU2237" s="8">
        <f t="shared" si="44"/>
        <v>0</v>
      </c>
      <c r="AV2237" s="8">
        <f t="shared" si="45"/>
        <v>0</v>
      </c>
      <c r="BB2237" s="3"/>
    </row>
    <row r="2238" spans="47:54" ht="15">
      <c r="AU2238" s="8">
        <f t="shared" si="44"/>
        <v>0</v>
      </c>
      <c r="AV2238" s="8">
        <f t="shared" si="45"/>
        <v>0</v>
      </c>
      <c r="BB2238" s="3"/>
    </row>
    <row r="2239" spans="47:54" ht="15">
      <c r="AU2239" s="8">
        <f t="shared" si="44"/>
        <v>0</v>
      </c>
      <c r="AV2239" s="8">
        <f t="shared" si="45"/>
        <v>0</v>
      </c>
      <c r="BB2239" s="3"/>
    </row>
    <row r="2240" spans="47:54" ht="15">
      <c r="AU2240" s="8">
        <f t="shared" si="44"/>
        <v>0</v>
      </c>
      <c r="AV2240" s="8">
        <f t="shared" si="45"/>
        <v>0</v>
      </c>
      <c r="BB2240" s="3"/>
    </row>
    <row r="2241" spans="47:54" ht="15">
      <c r="AU2241" s="8">
        <f t="shared" si="44"/>
        <v>0</v>
      </c>
      <c r="AV2241" s="8">
        <f t="shared" si="45"/>
        <v>0</v>
      </c>
      <c r="BB2241" s="3"/>
    </row>
    <row r="2242" spans="47:54" ht="15">
      <c r="AU2242" s="8">
        <f t="shared" si="44"/>
        <v>0</v>
      </c>
      <c r="AV2242" s="8">
        <f t="shared" si="45"/>
        <v>0</v>
      </c>
      <c r="BB2242" s="3"/>
    </row>
    <row r="2243" spans="47:54" ht="15">
      <c r="AU2243" s="8">
        <f t="shared" si="44"/>
        <v>0</v>
      </c>
      <c r="AV2243" s="8">
        <f t="shared" si="45"/>
        <v>0</v>
      </c>
      <c r="BB2243" s="3"/>
    </row>
    <row r="2244" spans="47:54" ht="15">
      <c r="AU2244" s="8">
        <f t="shared" si="44"/>
        <v>0</v>
      </c>
      <c r="AV2244" s="8">
        <f t="shared" si="45"/>
        <v>0</v>
      </c>
      <c r="BB2244" s="3"/>
    </row>
    <row r="2245" spans="47:54" ht="15">
      <c r="AU2245" s="8">
        <f t="shared" si="44"/>
        <v>0</v>
      </c>
      <c r="AV2245" s="8">
        <f t="shared" si="45"/>
        <v>0</v>
      </c>
      <c r="BB2245" s="3"/>
    </row>
    <row r="2246" spans="47:54" ht="15">
      <c r="AU2246" s="8">
        <f t="shared" si="44"/>
        <v>0</v>
      </c>
      <c r="AV2246" s="8">
        <f t="shared" si="45"/>
        <v>0</v>
      </c>
      <c r="BB2246" s="3"/>
    </row>
    <row r="2247" spans="47:54" ht="15">
      <c r="AU2247" s="8">
        <f t="shared" si="44"/>
        <v>0</v>
      </c>
      <c r="AV2247" s="8">
        <f t="shared" si="45"/>
        <v>0</v>
      </c>
      <c r="BB2247" s="3"/>
    </row>
    <row r="2248" spans="47:54" ht="15">
      <c r="AU2248" s="8">
        <f t="shared" si="44"/>
        <v>0</v>
      </c>
      <c r="AV2248" s="8">
        <f t="shared" si="45"/>
        <v>0</v>
      </c>
      <c r="BB2248" s="3"/>
    </row>
    <row r="2249" spans="47:54" ht="15">
      <c r="AU2249" s="8">
        <f t="shared" si="44"/>
        <v>0</v>
      </c>
      <c r="AV2249" s="8">
        <f t="shared" si="45"/>
        <v>0</v>
      </c>
      <c r="BB2249" s="3"/>
    </row>
    <row r="2250" spans="47:54" ht="15">
      <c r="AU2250" s="8">
        <f t="shared" si="44"/>
        <v>0</v>
      </c>
      <c r="AV2250" s="8">
        <f t="shared" si="45"/>
        <v>0</v>
      </c>
      <c r="BB2250" s="3"/>
    </row>
    <row r="2251" spans="47:54" ht="15">
      <c r="AU2251" s="8">
        <f t="shared" si="44"/>
        <v>0</v>
      </c>
      <c r="AV2251" s="8">
        <f t="shared" si="45"/>
        <v>0</v>
      </c>
      <c r="BB2251" s="3"/>
    </row>
    <row r="2252" spans="47:54" ht="15">
      <c r="AU2252" s="8">
        <f t="shared" si="44"/>
        <v>0</v>
      </c>
      <c r="AV2252" s="8">
        <f t="shared" si="45"/>
        <v>0</v>
      </c>
      <c r="BB2252" s="3"/>
    </row>
    <row r="2253" spans="47:54" ht="15">
      <c r="AU2253" s="8">
        <f t="shared" si="44"/>
        <v>0</v>
      </c>
      <c r="AV2253" s="8">
        <f t="shared" si="45"/>
        <v>0</v>
      </c>
      <c r="BB2253" s="3"/>
    </row>
    <row r="2254" spans="47:54" ht="15">
      <c r="AU2254" s="8">
        <f t="shared" si="44"/>
        <v>0</v>
      </c>
      <c r="AV2254" s="8">
        <f t="shared" si="45"/>
        <v>0</v>
      </c>
      <c r="BB2254" s="3"/>
    </row>
    <row r="2255" spans="47:54" ht="15">
      <c r="AU2255" s="8">
        <f t="shared" si="44"/>
        <v>0</v>
      </c>
      <c r="AV2255" s="8">
        <f t="shared" si="45"/>
        <v>0</v>
      </c>
      <c r="BB2255" s="3"/>
    </row>
    <row r="2256" spans="47:54" ht="15">
      <c r="AU2256" s="8">
        <f t="shared" si="44"/>
        <v>0</v>
      </c>
      <c r="AV2256" s="8">
        <f t="shared" si="45"/>
        <v>0</v>
      </c>
      <c r="BB2256" s="3"/>
    </row>
    <row r="2257" spans="47:54" ht="15">
      <c r="AU2257" s="8">
        <f t="shared" si="44"/>
        <v>0</v>
      </c>
      <c r="AV2257" s="8">
        <f t="shared" si="45"/>
        <v>0</v>
      </c>
      <c r="BB2257" s="3"/>
    </row>
    <row r="2258" spans="47:54" ht="15">
      <c r="AU2258" s="8">
        <f aca="true" t="shared" si="46" ref="AU2258:AU2321">AR2258+AS2258+AT2258</f>
        <v>0</v>
      </c>
      <c r="AV2258" s="8">
        <f aca="true" t="shared" si="47" ref="AV2258:AV2321">AQ2258+AU2258</f>
        <v>0</v>
      </c>
      <c r="BB2258" s="3"/>
    </row>
    <row r="2259" spans="47:54" ht="15">
      <c r="AU2259" s="8">
        <f t="shared" si="46"/>
        <v>0</v>
      </c>
      <c r="AV2259" s="8">
        <f t="shared" si="47"/>
        <v>0</v>
      </c>
      <c r="BB2259" s="3"/>
    </row>
    <row r="2260" spans="47:54" ht="15">
      <c r="AU2260" s="8">
        <f t="shared" si="46"/>
        <v>0</v>
      </c>
      <c r="AV2260" s="8">
        <f t="shared" si="47"/>
        <v>0</v>
      </c>
      <c r="BB2260" s="3"/>
    </row>
    <row r="2261" spans="47:54" ht="15">
      <c r="AU2261" s="8">
        <f t="shared" si="46"/>
        <v>0</v>
      </c>
      <c r="AV2261" s="8">
        <f t="shared" si="47"/>
        <v>0</v>
      </c>
      <c r="BB2261" s="3"/>
    </row>
    <row r="2262" spans="47:54" ht="15">
      <c r="AU2262" s="8">
        <f t="shared" si="46"/>
        <v>0</v>
      </c>
      <c r="AV2262" s="8">
        <f t="shared" si="47"/>
        <v>0</v>
      </c>
      <c r="BB2262" s="3"/>
    </row>
    <row r="2263" spans="47:54" ht="15">
      <c r="AU2263" s="8">
        <f t="shared" si="46"/>
        <v>0</v>
      </c>
      <c r="AV2263" s="8">
        <f t="shared" si="47"/>
        <v>0</v>
      </c>
      <c r="BB2263" s="3"/>
    </row>
    <row r="2264" spans="47:54" ht="15">
      <c r="AU2264" s="8">
        <f t="shared" si="46"/>
        <v>0</v>
      </c>
      <c r="AV2264" s="8">
        <f t="shared" si="47"/>
        <v>0</v>
      </c>
      <c r="BB2264" s="3"/>
    </row>
    <row r="2265" spans="47:54" ht="15">
      <c r="AU2265" s="8">
        <f t="shared" si="46"/>
        <v>0</v>
      </c>
      <c r="AV2265" s="8">
        <f t="shared" si="47"/>
        <v>0</v>
      </c>
      <c r="BB2265" s="3"/>
    </row>
    <row r="2266" spans="47:54" ht="15">
      <c r="AU2266" s="8">
        <f t="shared" si="46"/>
        <v>0</v>
      </c>
      <c r="AV2266" s="8">
        <f t="shared" si="47"/>
        <v>0</v>
      </c>
      <c r="BB2266" s="3"/>
    </row>
    <row r="2267" spans="47:54" ht="15">
      <c r="AU2267" s="8">
        <f t="shared" si="46"/>
        <v>0</v>
      </c>
      <c r="AV2267" s="8">
        <f t="shared" si="47"/>
        <v>0</v>
      </c>
      <c r="BB2267" s="3"/>
    </row>
    <row r="2268" spans="47:54" ht="15">
      <c r="AU2268" s="8">
        <f t="shared" si="46"/>
        <v>0</v>
      </c>
      <c r="AV2268" s="8">
        <f t="shared" si="47"/>
        <v>0</v>
      </c>
      <c r="BB2268" s="3"/>
    </row>
    <row r="2269" spans="47:54" ht="15">
      <c r="AU2269" s="8">
        <f t="shared" si="46"/>
        <v>0</v>
      </c>
      <c r="AV2269" s="8">
        <f t="shared" si="47"/>
        <v>0</v>
      </c>
      <c r="BB2269" s="3"/>
    </row>
    <row r="2270" spans="47:54" ht="15">
      <c r="AU2270" s="8">
        <f t="shared" si="46"/>
        <v>0</v>
      </c>
      <c r="AV2270" s="8">
        <f t="shared" si="47"/>
        <v>0</v>
      </c>
      <c r="BB2270" s="3"/>
    </row>
    <row r="2271" spans="47:54" ht="15">
      <c r="AU2271" s="8">
        <f t="shared" si="46"/>
        <v>0</v>
      </c>
      <c r="AV2271" s="8">
        <f t="shared" si="47"/>
        <v>0</v>
      </c>
      <c r="BB2271" s="3"/>
    </row>
    <row r="2272" spans="47:54" ht="15">
      <c r="AU2272" s="8">
        <f t="shared" si="46"/>
        <v>0</v>
      </c>
      <c r="AV2272" s="8">
        <f t="shared" si="47"/>
        <v>0</v>
      </c>
      <c r="BB2272" s="3"/>
    </row>
    <row r="2273" spans="47:54" ht="15">
      <c r="AU2273" s="8">
        <f t="shared" si="46"/>
        <v>0</v>
      </c>
      <c r="AV2273" s="8">
        <f t="shared" si="47"/>
        <v>0</v>
      </c>
      <c r="BB2273" s="3"/>
    </row>
    <row r="2274" spans="47:54" ht="15">
      <c r="AU2274" s="8">
        <f t="shared" si="46"/>
        <v>0</v>
      </c>
      <c r="AV2274" s="8">
        <f t="shared" si="47"/>
        <v>0</v>
      </c>
      <c r="BB2274" s="3"/>
    </row>
    <row r="2275" spans="47:54" ht="15">
      <c r="AU2275" s="8">
        <f t="shared" si="46"/>
        <v>0</v>
      </c>
      <c r="AV2275" s="8">
        <f t="shared" si="47"/>
        <v>0</v>
      </c>
      <c r="BB2275" s="3"/>
    </row>
    <row r="2276" spans="47:54" ht="15">
      <c r="AU2276" s="8">
        <f t="shared" si="46"/>
        <v>0</v>
      </c>
      <c r="AV2276" s="8">
        <f t="shared" si="47"/>
        <v>0</v>
      </c>
      <c r="BB2276" s="3"/>
    </row>
    <row r="2277" spans="47:54" ht="15">
      <c r="AU2277" s="8">
        <f t="shared" si="46"/>
        <v>0</v>
      </c>
      <c r="AV2277" s="8">
        <f t="shared" si="47"/>
        <v>0</v>
      </c>
      <c r="BB2277" s="3"/>
    </row>
    <row r="2278" spans="47:54" ht="15">
      <c r="AU2278" s="8">
        <f t="shared" si="46"/>
        <v>0</v>
      </c>
      <c r="AV2278" s="8">
        <f t="shared" si="47"/>
        <v>0</v>
      </c>
      <c r="BB2278" s="3"/>
    </row>
    <row r="2279" spans="47:54" ht="15">
      <c r="AU2279" s="8">
        <f t="shared" si="46"/>
        <v>0</v>
      </c>
      <c r="AV2279" s="8">
        <f t="shared" si="47"/>
        <v>0</v>
      </c>
      <c r="BB2279" s="3"/>
    </row>
    <row r="2280" spans="47:54" ht="15">
      <c r="AU2280" s="8">
        <f t="shared" si="46"/>
        <v>0</v>
      </c>
      <c r="AV2280" s="8">
        <f t="shared" si="47"/>
        <v>0</v>
      </c>
      <c r="BB2280" s="3"/>
    </row>
    <row r="2281" spans="47:54" ht="15">
      <c r="AU2281" s="8">
        <f t="shared" si="46"/>
        <v>0</v>
      </c>
      <c r="AV2281" s="8">
        <f t="shared" si="47"/>
        <v>0</v>
      </c>
      <c r="BB2281" s="3"/>
    </row>
    <row r="2282" spans="47:54" ht="15">
      <c r="AU2282" s="8">
        <f t="shared" si="46"/>
        <v>0</v>
      </c>
      <c r="AV2282" s="8">
        <f t="shared" si="47"/>
        <v>0</v>
      </c>
      <c r="BB2282" s="3"/>
    </row>
    <row r="2283" spans="47:54" ht="15">
      <c r="AU2283" s="8">
        <f t="shared" si="46"/>
        <v>0</v>
      </c>
      <c r="AV2283" s="8">
        <f t="shared" si="47"/>
        <v>0</v>
      </c>
      <c r="BB2283" s="3"/>
    </row>
    <row r="2284" spans="47:54" ht="15">
      <c r="AU2284" s="8">
        <f t="shared" si="46"/>
        <v>0</v>
      </c>
      <c r="AV2284" s="8">
        <f t="shared" si="47"/>
        <v>0</v>
      </c>
      <c r="BB2284" s="3"/>
    </row>
    <row r="2285" spans="47:54" ht="15">
      <c r="AU2285" s="8">
        <f t="shared" si="46"/>
        <v>0</v>
      </c>
      <c r="AV2285" s="8">
        <f t="shared" si="47"/>
        <v>0</v>
      </c>
      <c r="BB2285" s="3"/>
    </row>
    <row r="2286" spans="47:54" ht="15">
      <c r="AU2286" s="8">
        <f t="shared" si="46"/>
        <v>0</v>
      </c>
      <c r="AV2286" s="8">
        <f t="shared" si="47"/>
        <v>0</v>
      </c>
      <c r="BB2286" s="3"/>
    </row>
    <row r="2287" spans="47:54" ht="15">
      <c r="AU2287" s="8">
        <f t="shared" si="46"/>
        <v>0</v>
      </c>
      <c r="AV2287" s="8">
        <f t="shared" si="47"/>
        <v>0</v>
      </c>
      <c r="BB2287" s="3"/>
    </row>
    <row r="2288" spans="47:54" ht="15">
      <c r="AU2288" s="8">
        <f t="shared" si="46"/>
        <v>0</v>
      </c>
      <c r="AV2288" s="8">
        <f t="shared" si="47"/>
        <v>0</v>
      </c>
      <c r="BB2288" s="3"/>
    </row>
    <row r="2289" spans="47:54" ht="15">
      <c r="AU2289" s="8">
        <f t="shared" si="46"/>
        <v>0</v>
      </c>
      <c r="AV2289" s="8">
        <f t="shared" si="47"/>
        <v>0</v>
      </c>
      <c r="BB2289" s="3"/>
    </row>
    <row r="2290" spans="47:54" ht="15">
      <c r="AU2290" s="8">
        <f t="shared" si="46"/>
        <v>0</v>
      </c>
      <c r="AV2290" s="8">
        <f t="shared" si="47"/>
        <v>0</v>
      </c>
      <c r="BB2290" s="3"/>
    </row>
    <row r="2291" spans="47:54" ht="15">
      <c r="AU2291" s="8">
        <f t="shared" si="46"/>
        <v>0</v>
      </c>
      <c r="AV2291" s="8">
        <f t="shared" si="47"/>
        <v>0</v>
      </c>
      <c r="BB2291" s="3"/>
    </row>
    <row r="2292" spans="47:54" ht="15">
      <c r="AU2292" s="8">
        <f t="shared" si="46"/>
        <v>0</v>
      </c>
      <c r="AV2292" s="8">
        <f t="shared" si="47"/>
        <v>0</v>
      </c>
      <c r="BB2292" s="3"/>
    </row>
    <row r="2293" spans="47:54" ht="15">
      <c r="AU2293" s="8">
        <f t="shared" si="46"/>
        <v>0</v>
      </c>
      <c r="AV2293" s="8">
        <f t="shared" si="47"/>
        <v>0</v>
      </c>
      <c r="BB2293" s="3"/>
    </row>
    <row r="2294" spans="47:54" ht="15">
      <c r="AU2294" s="8">
        <f t="shared" si="46"/>
        <v>0</v>
      </c>
      <c r="AV2294" s="8">
        <f t="shared" si="47"/>
        <v>0</v>
      </c>
      <c r="BB2294" s="3"/>
    </row>
    <row r="2295" spans="47:54" ht="15">
      <c r="AU2295" s="8">
        <f t="shared" si="46"/>
        <v>0</v>
      </c>
      <c r="AV2295" s="8">
        <f t="shared" si="47"/>
        <v>0</v>
      </c>
      <c r="BB2295" s="3"/>
    </row>
    <row r="2296" spans="47:54" ht="15">
      <c r="AU2296" s="8">
        <f t="shared" si="46"/>
        <v>0</v>
      </c>
      <c r="AV2296" s="8">
        <f t="shared" si="47"/>
        <v>0</v>
      </c>
      <c r="BB2296" s="3"/>
    </row>
    <row r="2297" spans="47:54" ht="15">
      <c r="AU2297" s="8">
        <f t="shared" si="46"/>
        <v>0</v>
      </c>
      <c r="AV2297" s="8">
        <f t="shared" si="47"/>
        <v>0</v>
      </c>
      <c r="BB2297" s="3"/>
    </row>
    <row r="2298" spans="47:54" ht="15">
      <c r="AU2298" s="8">
        <f t="shared" si="46"/>
        <v>0</v>
      </c>
      <c r="AV2298" s="8">
        <f t="shared" si="47"/>
        <v>0</v>
      </c>
      <c r="BB2298" s="3"/>
    </row>
    <row r="2299" spans="47:54" ht="15">
      <c r="AU2299" s="8">
        <f t="shared" si="46"/>
        <v>0</v>
      </c>
      <c r="AV2299" s="8">
        <f t="shared" si="47"/>
        <v>0</v>
      </c>
      <c r="BB2299" s="3"/>
    </row>
    <row r="2300" spans="47:54" ht="15">
      <c r="AU2300" s="8">
        <f t="shared" si="46"/>
        <v>0</v>
      </c>
      <c r="AV2300" s="8">
        <f t="shared" si="47"/>
        <v>0</v>
      </c>
      <c r="BB2300" s="3"/>
    </row>
    <row r="2301" spans="47:54" ht="15">
      <c r="AU2301" s="8">
        <f t="shared" si="46"/>
        <v>0</v>
      </c>
      <c r="AV2301" s="8">
        <f t="shared" si="47"/>
        <v>0</v>
      </c>
      <c r="BB2301" s="3"/>
    </row>
    <row r="2302" spans="47:54" ht="15">
      <c r="AU2302" s="8">
        <f t="shared" si="46"/>
        <v>0</v>
      </c>
      <c r="AV2302" s="8">
        <f t="shared" si="47"/>
        <v>0</v>
      </c>
      <c r="BB2302" s="3"/>
    </row>
    <row r="2303" spans="47:54" ht="15">
      <c r="AU2303" s="8">
        <f t="shared" si="46"/>
        <v>0</v>
      </c>
      <c r="AV2303" s="8">
        <f t="shared" si="47"/>
        <v>0</v>
      </c>
      <c r="BB2303" s="3"/>
    </row>
    <row r="2304" spans="47:54" ht="15">
      <c r="AU2304" s="8">
        <f t="shared" si="46"/>
        <v>0</v>
      </c>
      <c r="AV2304" s="8">
        <f t="shared" si="47"/>
        <v>0</v>
      </c>
      <c r="BB2304" s="3"/>
    </row>
    <row r="2305" spans="47:54" ht="15">
      <c r="AU2305" s="8">
        <f t="shared" si="46"/>
        <v>0</v>
      </c>
      <c r="AV2305" s="8">
        <f t="shared" si="47"/>
        <v>0</v>
      </c>
      <c r="BB2305" s="3"/>
    </row>
    <row r="2306" spans="47:54" ht="15">
      <c r="AU2306" s="8">
        <f t="shared" si="46"/>
        <v>0</v>
      </c>
      <c r="AV2306" s="8">
        <f t="shared" si="47"/>
        <v>0</v>
      </c>
      <c r="BB2306" s="3"/>
    </row>
    <row r="2307" spans="47:54" ht="15">
      <c r="AU2307" s="8">
        <f t="shared" si="46"/>
        <v>0</v>
      </c>
      <c r="AV2307" s="8">
        <f t="shared" si="47"/>
        <v>0</v>
      </c>
      <c r="BB2307" s="3"/>
    </row>
    <row r="2308" spans="47:54" ht="15">
      <c r="AU2308" s="8">
        <f t="shared" si="46"/>
        <v>0</v>
      </c>
      <c r="AV2308" s="8">
        <f t="shared" si="47"/>
        <v>0</v>
      </c>
      <c r="BB2308" s="3"/>
    </row>
    <row r="2309" spans="47:54" ht="15">
      <c r="AU2309" s="8">
        <f t="shared" si="46"/>
        <v>0</v>
      </c>
      <c r="AV2309" s="8">
        <f t="shared" si="47"/>
        <v>0</v>
      </c>
      <c r="BB2309" s="3"/>
    </row>
    <row r="2310" spans="47:54" ht="15">
      <c r="AU2310" s="8">
        <f t="shared" si="46"/>
        <v>0</v>
      </c>
      <c r="AV2310" s="8">
        <f t="shared" si="47"/>
        <v>0</v>
      </c>
      <c r="BB2310" s="3"/>
    </row>
    <row r="2311" spans="47:54" ht="15">
      <c r="AU2311" s="8">
        <f t="shared" si="46"/>
        <v>0</v>
      </c>
      <c r="AV2311" s="8">
        <f t="shared" si="47"/>
        <v>0</v>
      </c>
      <c r="BB2311" s="3"/>
    </row>
    <row r="2312" spans="47:54" ht="15">
      <c r="AU2312" s="8">
        <f t="shared" si="46"/>
        <v>0</v>
      </c>
      <c r="AV2312" s="8">
        <f t="shared" si="47"/>
        <v>0</v>
      </c>
      <c r="BB2312" s="3"/>
    </row>
    <row r="2313" spans="47:54" ht="15">
      <c r="AU2313" s="8">
        <f t="shared" si="46"/>
        <v>0</v>
      </c>
      <c r="AV2313" s="8">
        <f t="shared" si="47"/>
        <v>0</v>
      </c>
      <c r="BB2313" s="3"/>
    </row>
    <row r="2314" spans="47:54" ht="15">
      <c r="AU2314" s="8">
        <f t="shared" si="46"/>
        <v>0</v>
      </c>
      <c r="AV2314" s="8">
        <f t="shared" si="47"/>
        <v>0</v>
      </c>
      <c r="BB2314" s="3"/>
    </row>
    <row r="2315" spans="47:54" ht="15">
      <c r="AU2315" s="8">
        <f t="shared" si="46"/>
        <v>0</v>
      </c>
      <c r="AV2315" s="8">
        <f t="shared" si="47"/>
        <v>0</v>
      </c>
      <c r="BB2315" s="3"/>
    </row>
    <row r="2316" spans="47:54" ht="15">
      <c r="AU2316" s="8">
        <f t="shared" si="46"/>
        <v>0</v>
      </c>
      <c r="AV2316" s="8">
        <f t="shared" si="47"/>
        <v>0</v>
      </c>
      <c r="BB2316" s="3"/>
    </row>
    <row r="2317" spans="47:54" ht="15">
      <c r="AU2317" s="8">
        <f t="shared" si="46"/>
        <v>0</v>
      </c>
      <c r="AV2317" s="8">
        <f t="shared" si="47"/>
        <v>0</v>
      </c>
      <c r="BB2317" s="3"/>
    </row>
    <row r="2318" spans="47:54" ht="15">
      <c r="AU2318" s="8">
        <f t="shared" si="46"/>
        <v>0</v>
      </c>
      <c r="AV2318" s="8">
        <f t="shared" si="47"/>
        <v>0</v>
      </c>
      <c r="BB2318" s="3"/>
    </row>
    <row r="2319" spans="47:54" ht="15">
      <c r="AU2319" s="8">
        <f t="shared" si="46"/>
        <v>0</v>
      </c>
      <c r="AV2319" s="8">
        <f t="shared" si="47"/>
        <v>0</v>
      </c>
      <c r="BB2319" s="3"/>
    </row>
    <row r="2320" spans="47:54" ht="15">
      <c r="AU2320" s="8">
        <f t="shared" si="46"/>
        <v>0</v>
      </c>
      <c r="AV2320" s="8">
        <f t="shared" si="47"/>
        <v>0</v>
      </c>
      <c r="BB2320" s="3"/>
    </row>
    <row r="2321" spans="47:54" ht="15">
      <c r="AU2321" s="8">
        <f t="shared" si="46"/>
        <v>0</v>
      </c>
      <c r="AV2321" s="8">
        <f t="shared" si="47"/>
        <v>0</v>
      </c>
      <c r="BB2321" s="3"/>
    </row>
    <row r="2322" spans="47:54" ht="15">
      <c r="AU2322" s="8">
        <f aca="true" t="shared" si="48" ref="AU2322:AU2341">AR2322+AS2322+AT2322</f>
        <v>0</v>
      </c>
      <c r="AV2322" s="8">
        <f aca="true" t="shared" si="49" ref="AV2322:AV2341">AQ2322+AU2322</f>
        <v>0</v>
      </c>
      <c r="BB2322" s="3"/>
    </row>
    <row r="2323" spans="47:54" ht="15">
      <c r="AU2323" s="8">
        <f t="shared" si="48"/>
        <v>0</v>
      </c>
      <c r="AV2323" s="8">
        <f t="shared" si="49"/>
        <v>0</v>
      </c>
      <c r="BB2323" s="3"/>
    </row>
    <row r="2324" spans="47:54" ht="15">
      <c r="AU2324" s="8">
        <f t="shared" si="48"/>
        <v>0</v>
      </c>
      <c r="AV2324" s="8">
        <f t="shared" si="49"/>
        <v>0</v>
      </c>
      <c r="BB2324" s="3"/>
    </row>
    <row r="2325" spans="47:54" ht="15">
      <c r="AU2325" s="8">
        <f t="shared" si="48"/>
        <v>0</v>
      </c>
      <c r="AV2325" s="8">
        <f t="shared" si="49"/>
        <v>0</v>
      </c>
      <c r="BB2325" s="3"/>
    </row>
    <row r="2326" spans="47:54" ht="15">
      <c r="AU2326" s="8">
        <f t="shared" si="48"/>
        <v>0</v>
      </c>
      <c r="AV2326" s="8">
        <f t="shared" si="49"/>
        <v>0</v>
      </c>
      <c r="BB2326" s="3"/>
    </row>
    <row r="2327" spans="47:54" ht="15">
      <c r="AU2327" s="8">
        <f t="shared" si="48"/>
        <v>0</v>
      </c>
      <c r="AV2327" s="8">
        <f t="shared" si="49"/>
        <v>0</v>
      </c>
      <c r="BB2327" s="3"/>
    </row>
    <row r="2328" spans="47:54" ht="15">
      <c r="AU2328" s="8">
        <f t="shared" si="48"/>
        <v>0</v>
      </c>
      <c r="AV2328" s="8">
        <f t="shared" si="49"/>
        <v>0</v>
      </c>
      <c r="BB2328" s="3"/>
    </row>
    <row r="2329" spans="47:54" ht="15">
      <c r="AU2329" s="8">
        <f t="shared" si="48"/>
        <v>0</v>
      </c>
      <c r="AV2329" s="8">
        <f t="shared" si="49"/>
        <v>0</v>
      </c>
      <c r="BB2329" s="3"/>
    </row>
    <row r="2330" spans="47:54" ht="15">
      <c r="AU2330" s="8">
        <f t="shared" si="48"/>
        <v>0</v>
      </c>
      <c r="AV2330" s="8">
        <f t="shared" si="49"/>
        <v>0</v>
      </c>
      <c r="BB2330" s="3"/>
    </row>
    <row r="2331" spans="47:54" ht="15">
      <c r="AU2331" s="8">
        <f t="shared" si="48"/>
        <v>0</v>
      </c>
      <c r="AV2331" s="8">
        <f t="shared" si="49"/>
        <v>0</v>
      </c>
      <c r="BB2331" s="3"/>
    </row>
    <row r="2332" spans="47:54" ht="15">
      <c r="AU2332" s="8">
        <f t="shared" si="48"/>
        <v>0</v>
      </c>
      <c r="AV2332" s="8">
        <f t="shared" si="49"/>
        <v>0</v>
      </c>
      <c r="BB2332" s="3"/>
    </row>
    <row r="2333" spans="47:54" ht="15">
      <c r="AU2333" s="8">
        <f t="shared" si="48"/>
        <v>0</v>
      </c>
      <c r="AV2333" s="8">
        <f t="shared" si="49"/>
        <v>0</v>
      </c>
      <c r="BB2333" s="3"/>
    </row>
    <row r="2334" spans="47:54" ht="15">
      <c r="AU2334" s="8">
        <f t="shared" si="48"/>
        <v>0</v>
      </c>
      <c r="AV2334" s="8">
        <f t="shared" si="49"/>
        <v>0</v>
      </c>
      <c r="BB2334" s="3"/>
    </row>
    <row r="2335" spans="47:54" ht="15">
      <c r="AU2335" s="8">
        <f t="shared" si="48"/>
        <v>0</v>
      </c>
      <c r="AV2335" s="8">
        <f t="shared" si="49"/>
        <v>0</v>
      </c>
      <c r="BB2335" s="3"/>
    </row>
    <row r="2336" spans="47:54" ht="15">
      <c r="AU2336" s="8">
        <f t="shared" si="48"/>
        <v>0</v>
      </c>
      <c r="AV2336" s="8">
        <f t="shared" si="49"/>
        <v>0</v>
      </c>
      <c r="BB2336" s="3"/>
    </row>
    <row r="2337" spans="47:54" ht="15">
      <c r="AU2337" s="8">
        <f t="shared" si="48"/>
        <v>0</v>
      </c>
      <c r="AV2337" s="8">
        <f t="shared" si="49"/>
        <v>0</v>
      </c>
      <c r="BB2337" s="3"/>
    </row>
    <row r="2338" spans="47:54" ht="15">
      <c r="AU2338" s="8">
        <f t="shared" si="48"/>
        <v>0</v>
      </c>
      <c r="AV2338" s="8">
        <f t="shared" si="49"/>
        <v>0</v>
      </c>
      <c r="BB2338" s="3"/>
    </row>
    <row r="2339" spans="47:54" ht="15">
      <c r="AU2339" s="8">
        <f t="shared" si="48"/>
        <v>0</v>
      </c>
      <c r="AV2339" s="8">
        <f t="shared" si="49"/>
        <v>0</v>
      </c>
      <c r="BB2339" s="3"/>
    </row>
    <row r="2340" spans="47:54" ht="15">
      <c r="AU2340" s="8">
        <f t="shared" si="48"/>
        <v>0</v>
      </c>
      <c r="AV2340" s="8">
        <f t="shared" si="49"/>
        <v>0</v>
      </c>
      <c r="BB2340" s="3"/>
    </row>
    <row r="2341" spans="47:54" ht="15">
      <c r="AU2341" s="8">
        <f t="shared" si="48"/>
        <v>0</v>
      </c>
      <c r="AV2341" s="8">
        <f t="shared" si="49"/>
        <v>0</v>
      </c>
      <c r="BB2341" s="3"/>
    </row>
    <row r="2343" spans="3:66" ht="15">
      <c r="C2343" s="3"/>
      <c r="D2343" s="3"/>
      <c r="AY2343" s="3"/>
      <c r="AZ2343" s="3"/>
      <c r="BA2343" s="3"/>
      <c r="BB2343" s="3"/>
      <c r="BC2343" s="3"/>
      <c r="BD2343" s="3"/>
      <c r="BE2343" s="3"/>
      <c r="BF2343" s="3"/>
      <c r="BG2343" s="3"/>
      <c r="BH2343" s="3"/>
      <c r="BI2343" s="3"/>
      <c r="BJ2343" s="3"/>
      <c r="BK2343" s="3"/>
      <c r="BL2343" s="3"/>
      <c r="BM2343" s="3"/>
      <c r="BN2343" s="3"/>
    </row>
    <row r="2344" spans="3:66" ht="15">
      <c r="C2344" s="3"/>
      <c r="D2344" s="3"/>
      <c r="AY2344" s="3"/>
      <c r="AZ2344" s="3"/>
      <c r="BA2344" s="3"/>
      <c r="BB2344" s="3"/>
      <c r="BC2344" s="3"/>
      <c r="BD2344" s="3"/>
      <c r="BE2344" s="3"/>
      <c r="BF2344" s="3"/>
      <c r="BG2344" s="3"/>
      <c r="BH2344" s="3"/>
      <c r="BI2344" s="3"/>
      <c r="BJ2344" s="3"/>
      <c r="BK2344" s="3"/>
      <c r="BL2344" s="3"/>
      <c r="BM2344" s="3"/>
      <c r="BN2344" s="3"/>
    </row>
    <row r="2345" spans="3:66" ht="15">
      <c r="C2345" s="3"/>
      <c r="D2345" s="3"/>
      <c r="AY2345" s="3"/>
      <c r="AZ2345" s="3"/>
      <c r="BA2345" s="3"/>
      <c r="BB2345" s="3"/>
      <c r="BC2345" s="3"/>
      <c r="BD2345" s="3"/>
      <c r="BE2345" s="3"/>
      <c r="BF2345" s="3"/>
      <c r="BG2345" s="3"/>
      <c r="BH2345" s="3"/>
      <c r="BI2345" s="3"/>
      <c r="BJ2345" s="3"/>
      <c r="BK2345" s="3"/>
      <c r="BL2345" s="3"/>
      <c r="BM2345" s="3"/>
      <c r="BN2345" s="3"/>
    </row>
    <row r="2346" spans="3:66" ht="15">
      <c r="C2346" s="3"/>
      <c r="D2346" s="3"/>
      <c r="AY2346" s="3"/>
      <c r="AZ2346" s="3"/>
      <c r="BA2346" s="3"/>
      <c r="BB2346" s="3"/>
      <c r="BC2346" s="3"/>
      <c r="BD2346" s="3"/>
      <c r="BE2346" s="3"/>
      <c r="BF2346" s="3"/>
      <c r="BG2346" s="3"/>
      <c r="BH2346" s="3"/>
      <c r="BI2346" s="3"/>
      <c r="BJ2346" s="3"/>
      <c r="BK2346" s="3"/>
      <c r="BL2346" s="3"/>
      <c r="BM2346" s="3"/>
      <c r="BN2346" s="3"/>
    </row>
    <row r="2347" spans="3:66" ht="15">
      <c r="C2347" s="3"/>
      <c r="D2347" s="3"/>
      <c r="AY2347" s="3"/>
      <c r="AZ2347" s="3"/>
      <c r="BA2347" s="3"/>
      <c r="BB2347" s="3"/>
      <c r="BC2347" s="3"/>
      <c r="BD2347" s="3"/>
      <c r="BE2347" s="3"/>
      <c r="BF2347" s="3"/>
      <c r="BG2347" s="3"/>
      <c r="BH2347" s="3"/>
      <c r="BI2347" s="3"/>
      <c r="BJ2347" s="3"/>
      <c r="BK2347" s="3"/>
      <c r="BL2347" s="3"/>
      <c r="BM2347" s="3"/>
      <c r="BN2347" s="3"/>
    </row>
    <row r="2348" spans="3:66" ht="15">
      <c r="C2348" s="3"/>
      <c r="D2348" s="3"/>
      <c r="AY2348" s="3"/>
      <c r="AZ2348" s="3"/>
      <c r="BA2348" s="3"/>
      <c r="BB2348" s="3"/>
      <c r="BC2348" s="3"/>
      <c r="BD2348" s="3"/>
      <c r="BE2348" s="3"/>
      <c r="BF2348" s="3"/>
      <c r="BG2348" s="3"/>
      <c r="BH2348" s="3"/>
      <c r="BI2348" s="3"/>
      <c r="BJ2348" s="3"/>
      <c r="BK2348" s="3"/>
      <c r="BL2348" s="3"/>
      <c r="BM2348" s="3"/>
      <c r="BN2348" s="3"/>
    </row>
    <row r="2349" spans="3:66" ht="15">
      <c r="C2349" s="3"/>
      <c r="D2349" s="3"/>
      <c r="AY2349" s="3"/>
      <c r="AZ2349" s="3"/>
      <c r="BA2349" s="3"/>
      <c r="BB2349" s="3"/>
      <c r="BC2349" s="3"/>
      <c r="BD2349" s="3"/>
      <c r="BE2349" s="3"/>
      <c r="BF2349" s="3"/>
      <c r="BG2349" s="3"/>
      <c r="BH2349" s="3"/>
      <c r="BI2349" s="3"/>
      <c r="BJ2349" s="3"/>
      <c r="BK2349" s="3"/>
      <c r="BL2349" s="3"/>
      <c r="BM2349" s="3"/>
      <c r="BN2349" s="3"/>
    </row>
    <row r="2350" spans="3:66" ht="15">
      <c r="C2350" s="3"/>
      <c r="D2350" s="3"/>
      <c r="AY2350" s="3"/>
      <c r="AZ2350" s="3"/>
      <c r="BA2350" s="3"/>
      <c r="BB2350" s="3"/>
      <c r="BC2350" s="3"/>
      <c r="BD2350" s="3"/>
      <c r="BE2350" s="3"/>
      <c r="BF2350" s="3"/>
      <c r="BG2350" s="3"/>
      <c r="BH2350" s="3"/>
      <c r="BI2350" s="3"/>
      <c r="BJ2350" s="3"/>
      <c r="BK2350" s="3"/>
      <c r="BL2350" s="3"/>
      <c r="BM2350" s="3"/>
      <c r="BN2350" s="3"/>
    </row>
    <row r="2351" spans="3:66" ht="15">
      <c r="C2351" s="3"/>
      <c r="D2351" s="3"/>
      <c r="AY2351" s="3"/>
      <c r="AZ2351" s="3"/>
      <c r="BA2351" s="3"/>
      <c r="BB2351" s="3"/>
      <c r="BC2351" s="3"/>
      <c r="BD2351" s="3"/>
      <c r="BE2351" s="3"/>
      <c r="BF2351" s="3"/>
      <c r="BG2351" s="3"/>
      <c r="BH2351" s="3"/>
      <c r="BI2351" s="3"/>
      <c r="BJ2351" s="3"/>
      <c r="BK2351" s="3"/>
      <c r="BL2351" s="3"/>
      <c r="BM2351" s="3"/>
      <c r="BN2351" s="3"/>
    </row>
    <row r="2352" spans="3:66" ht="15">
      <c r="C2352" s="3"/>
      <c r="D2352" s="3"/>
      <c r="AY2352" s="3"/>
      <c r="AZ2352" s="3"/>
      <c r="BA2352" s="3"/>
      <c r="BB2352" s="3"/>
      <c r="BC2352" s="3"/>
      <c r="BD2352" s="3"/>
      <c r="BE2352" s="3"/>
      <c r="BF2352" s="3"/>
      <c r="BG2352" s="3"/>
      <c r="BH2352" s="3"/>
      <c r="BI2352" s="3"/>
      <c r="BJ2352" s="3"/>
      <c r="BK2352" s="3"/>
      <c r="BL2352" s="3"/>
      <c r="BM2352" s="3"/>
      <c r="BN2352" s="3"/>
    </row>
    <row r="2353" spans="3:66" ht="15">
      <c r="C2353" s="3"/>
      <c r="D2353" s="3"/>
      <c r="AY2353" s="3"/>
      <c r="AZ2353" s="3"/>
      <c r="BA2353" s="3"/>
      <c r="BB2353" s="3"/>
      <c r="BC2353" s="3"/>
      <c r="BD2353" s="3"/>
      <c r="BE2353" s="3"/>
      <c r="BF2353" s="3"/>
      <c r="BG2353" s="3"/>
      <c r="BH2353" s="3"/>
      <c r="BI2353" s="3"/>
      <c r="BJ2353" s="3"/>
      <c r="BK2353" s="3"/>
      <c r="BL2353" s="3"/>
      <c r="BM2353" s="3"/>
      <c r="BN2353" s="3"/>
    </row>
    <row r="2354" spans="3:66" ht="15">
      <c r="C2354" s="3"/>
      <c r="D2354" s="3"/>
      <c r="AY2354" s="3"/>
      <c r="AZ2354" s="3"/>
      <c r="BA2354" s="3"/>
      <c r="BB2354" s="3"/>
      <c r="BC2354" s="3"/>
      <c r="BD2354" s="3"/>
      <c r="BE2354" s="3"/>
      <c r="BF2354" s="3"/>
      <c r="BG2354" s="3"/>
      <c r="BH2354" s="3"/>
      <c r="BI2354" s="3"/>
      <c r="BJ2354" s="3"/>
      <c r="BK2354" s="3"/>
      <c r="BL2354" s="3"/>
      <c r="BM2354" s="3"/>
      <c r="BN2354" s="3"/>
    </row>
    <row r="2355" spans="3:66" ht="15">
      <c r="C2355" s="3"/>
      <c r="D2355" s="3"/>
      <c r="AY2355" s="3"/>
      <c r="AZ2355" s="3"/>
      <c r="BA2355" s="3"/>
      <c r="BB2355" s="3"/>
      <c r="BC2355" s="3"/>
      <c r="BD2355" s="3"/>
      <c r="BE2355" s="3"/>
      <c r="BF2355" s="3"/>
      <c r="BG2355" s="3"/>
      <c r="BH2355" s="3"/>
      <c r="BI2355" s="3"/>
      <c r="BJ2355" s="3"/>
      <c r="BK2355" s="3"/>
      <c r="BL2355" s="3"/>
      <c r="BM2355" s="3"/>
      <c r="BN2355" s="3"/>
    </row>
    <row r="2356" spans="3:66" ht="15">
      <c r="C2356" s="3"/>
      <c r="D2356" s="3"/>
      <c r="AY2356" s="3"/>
      <c r="AZ2356" s="3"/>
      <c r="BA2356" s="3"/>
      <c r="BB2356" s="3"/>
      <c r="BC2356" s="3"/>
      <c r="BD2356" s="3"/>
      <c r="BE2356" s="3"/>
      <c r="BF2356" s="3"/>
      <c r="BG2356" s="3"/>
      <c r="BH2356" s="3"/>
      <c r="BI2356" s="3"/>
      <c r="BJ2356" s="3"/>
      <c r="BK2356" s="3"/>
      <c r="BL2356" s="3"/>
      <c r="BM2356" s="3"/>
      <c r="BN2356" s="3"/>
    </row>
    <row r="2357" spans="3:66" ht="15">
      <c r="C2357" s="3"/>
      <c r="D2357" s="3"/>
      <c r="AY2357" s="3"/>
      <c r="AZ2357" s="3"/>
      <c r="BA2357" s="3"/>
      <c r="BB2357" s="3"/>
      <c r="BC2357" s="3"/>
      <c r="BD2357" s="3"/>
      <c r="BE2357" s="3"/>
      <c r="BF2357" s="3"/>
      <c r="BG2357" s="3"/>
      <c r="BH2357" s="3"/>
      <c r="BI2357" s="3"/>
      <c r="BJ2357" s="3"/>
      <c r="BK2357" s="3"/>
      <c r="BL2357" s="3"/>
      <c r="BM2357" s="3"/>
      <c r="BN2357" s="3"/>
    </row>
    <row r="2358" spans="3:66" ht="15">
      <c r="C2358" s="3"/>
      <c r="D2358" s="3"/>
      <c r="AY2358" s="3"/>
      <c r="AZ2358" s="3"/>
      <c r="BA2358" s="3"/>
      <c r="BB2358" s="3"/>
      <c r="BC2358" s="3"/>
      <c r="BD2358" s="3"/>
      <c r="BE2358" s="3"/>
      <c r="BF2358" s="3"/>
      <c r="BG2358" s="3"/>
      <c r="BH2358" s="3"/>
      <c r="BI2358" s="3"/>
      <c r="BJ2358" s="3"/>
      <c r="BK2358" s="3"/>
      <c r="BL2358" s="3"/>
      <c r="BM2358" s="3"/>
      <c r="BN2358" s="3"/>
    </row>
    <row r="2359" spans="3:66" ht="15">
      <c r="C2359" s="3"/>
      <c r="D2359" s="3"/>
      <c r="AY2359" s="3"/>
      <c r="AZ2359" s="3"/>
      <c r="BA2359" s="3"/>
      <c r="BB2359" s="3"/>
      <c r="BC2359" s="3"/>
      <c r="BD2359" s="3"/>
      <c r="BE2359" s="3"/>
      <c r="BF2359" s="3"/>
      <c r="BG2359" s="3"/>
      <c r="BH2359" s="3"/>
      <c r="BI2359" s="3"/>
      <c r="BJ2359" s="3"/>
      <c r="BK2359" s="3"/>
      <c r="BL2359" s="3"/>
      <c r="BM2359" s="3"/>
      <c r="BN2359" s="3"/>
    </row>
    <row r="2360" spans="3:66" ht="15">
      <c r="C2360" s="3"/>
      <c r="D2360" s="3"/>
      <c r="AY2360" s="3"/>
      <c r="AZ2360" s="3"/>
      <c r="BA2360" s="3"/>
      <c r="BB2360" s="3"/>
      <c r="BC2360" s="3"/>
      <c r="BD2360" s="3"/>
      <c r="BE2360" s="3"/>
      <c r="BF2360" s="3"/>
      <c r="BG2360" s="3"/>
      <c r="BH2360" s="3"/>
      <c r="BI2360" s="3"/>
      <c r="BJ2360" s="3"/>
      <c r="BK2360" s="3"/>
      <c r="BL2360" s="3"/>
      <c r="BM2360" s="3"/>
      <c r="BN2360" s="3"/>
    </row>
    <row r="2361" spans="3:66" ht="15">
      <c r="C2361" s="3"/>
      <c r="D2361" s="3"/>
      <c r="AY2361" s="3"/>
      <c r="AZ2361" s="3"/>
      <c r="BA2361" s="3"/>
      <c r="BB2361" s="3"/>
      <c r="BC2361" s="3"/>
      <c r="BD2361" s="3"/>
      <c r="BE2361" s="3"/>
      <c r="BF2361" s="3"/>
      <c r="BG2361" s="3"/>
      <c r="BH2361" s="3"/>
      <c r="BI2361" s="3"/>
      <c r="BJ2361" s="3"/>
      <c r="BK2361" s="3"/>
      <c r="BL2361" s="3"/>
      <c r="BM2361" s="3"/>
      <c r="BN2361" s="3"/>
    </row>
    <row r="2362" spans="3:66" ht="15">
      <c r="C2362" s="3"/>
      <c r="D2362" s="3"/>
      <c r="AY2362" s="3"/>
      <c r="AZ2362" s="3"/>
      <c r="BA2362" s="3"/>
      <c r="BB2362" s="3"/>
      <c r="BC2362" s="3"/>
      <c r="BD2362" s="3"/>
      <c r="BE2362" s="3"/>
      <c r="BF2362" s="3"/>
      <c r="BG2362" s="3"/>
      <c r="BH2362" s="3"/>
      <c r="BI2362" s="3"/>
      <c r="BJ2362" s="3"/>
      <c r="BK2362" s="3"/>
      <c r="BL2362" s="3"/>
      <c r="BM2362" s="3"/>
      <c r="BN2362" s="3"/>
    </row>
    <row r="2363" spans="3:66" ht="15">
      <c r="C2363" s="3"/>
      <c r="D2363" s="3"/>
      <c r="AY2363" s="3"/>
      <c r="AZ2363" s="3"/>
      <c r="BA2363" s="3"/>
      <c r="BB2363" s="3"/>
      <c r="BC2363" s="3"/>
      <c r="BD2363" s="3"/>
      <c r="BE2363" s="3"/>
      <c r="BF2363" s="3"/>
      <c r="BG2363" s="3"/>
      <c r="BH2363" s="3"/>
      <c r="BI2363" s="3"/>
      <c r="BJ2363" s="3"/>
      <c r="BK2363" s="3"/>
      <c r="BL2363" s="3"/>
      <c r="BM2363" s="3"/>
      <c r="BN2363" s="3"/>
    </row>
    <row r="2364" spans="49:51" ht="15">
      <c r="AW2364" s="19"/>
      <c r="AY2364" s="20"/>
    </row>
    <row r="2365" spans="49:51" ht="15">
      <c r="AW2365" s="19"/>
      <c r="AY2365" s="20"/>
    </row>
    <row r="2366" spans="49:51" ht="15">
      <c r="AW2366" s="19"/>
      <c r="AY2366" s="20"/>
    </row>
    <row r="2367" spans="49:51" ht="15">
      <c r="AW2367" s="19"/>
      <c r="AY2367" s="20"/>
    </row>
  </sheetData>
  <mergeCells count="14">
    <mergeCell ref="B8:C8"/>
    <mergeCell ref="AY7:BA7"/>
    <mergeCell ref="V7:AN7"/>
    <mergeCell ref="AO7:AX7"/>
    <mergeCell ref="F7:U7"/>
    <mergeCell ref="A6:E7"/>
    <mergeCell ref="AO6:AX6"/>
    <mergeCell ref="F6:AN6"/>
    <mergeCell ref="A8:A9"/>
    <mergeCell ref="D8:E8"/>
    <mergeCell ref="BB6:BC6"/>
    <mergeCell ref="BB7:BC9"/>
    <mergeCell ref="BB10:BC10"/>
    <mergeCell ref="AY6:BA6"/>
  </mergeCells>
  <printOptions headings="1"/>
  <pageMargins left="0.35433070866141736" right="0.7086614173228347" top="0.4330708661417323" bottom="1" header="0" footer="0"/>
  <pageSetup horizontalDpi="300" verticalDpi="300" orientation="portrait" paperSize="9" scale="60" r:id="rId1"/>
  <headerFooter alignWithMargins="0">
    <oddHeader>&amp;C&amp;A&amp;RPágina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Nacional de Aduanas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Nacional de Aduanas</dc:creator>
  <cp:keywords/>
  <dc:description/>
  <cp:lastModifiedBy>Jessica Apiolaza</cp:lastModifiedBy>
  <cp:lastPrinted>2004-01-07T18:41:48Z</cp:lastPrinted>
  <dcterms:created xsi:type="dcterms:W3CDTF">2000-05-16T14:21:47Z</dcterms:created>
  <dcterms:modified xsi:type="dcterms:W3CDTF">2006-04-17T21:33:03Z</dcterms:modified>
  <cp:category/>
  <cp:version/>
  <cp:contentType/>
  <cp:contentStatus/>
</cp:coreProperties>
</file>