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000. PGALLARDO\00 e. SERIES_ESTADISTICA\09. Series_PaginaWeb\2025\"/>
    </mc:Choice>
  </mc:AlternateContent>
  <xr:revisionPtr revIDLastSave="0" documentId="8_{86F541DF-8B6C-4B9F-9EC7-1B8A76EE20DF}" xr6:coauthVersionLast="47" xr6:coauthVersionMax="47" xr10:uidLastSave="{00000000-0000-0000-0000-000000000000}"/>
  <bookViews>
    <workbookView xWindow="-120" yWindow="-120" windowWidth="29040" windowHeight="15720" tabRatio="485" xr2:uid="{00000000-000D-0000-FFFF-FFFF00000000}"/>
  </bookViews>
  <sheets>
    <sheet name="Servicios" sheetId="108" r:id="rId1"/>
  </sheets>
  <externalReferences>
    <externalReference r:id="rId2"/>
    <externalReference r:id="rId3"/>
  </externalReferences>
  <definedNames>
    <definedName name="Africa">'[1]C3.4.1'!$G$2:$G$58</definedName>
    <definedName name="America">'[1]C3.4.1'!$G$59:$G$105</definedName>
    <definedName name="Asia">'[1]C3.4.1'!$G$106:$G$145</definedName>
    <definedName name="BV_SERV_ADMINISTRACION_EMPRESAS" localSheetId="0">'[2]C_2.4.2'!#REF!</definedName>
    <definedName name="BV_SERV_ADMINISTRACION_EMPRESAS">'[2]C_2.4.2'!#REF!</definedName>
    <definedName name="BV_SERV_AUDIOVISUALES" localSheetId="0">'[2]C_2.4.2'!#REF!</definedName>
    <definedName name="BV_SERV_AUDIOVISUALES">'[2]C_2.4.2'!#REF!</definedName>
    <definedName name="BV_SERV_AUXILIARES_TRANSP_INTERNACIONAL" localSheetId="0">'[2]C_2.4.2'!#REF!</definedName>
    <definedName name="BV_SERV_AUXILIARES_TRANSP_INTERNACIONAL">'[2]C_2.4.2'!#REF!</definedName>
    <definedName name="BV_SERVICIOS_COMPUTACION_E_INFORMATICA" localSheetId="0">'[2]C_2.4.2'!#REF!</definedName>
    <definedName name="BV_SERVICIOS_COMPUTACION_E_INFORMATICA">'[2]C_2.4.2'!#REF!</definedName>
    <definedName name="BV_SERVICIOS_DISEÑP_INGENIERIA_ARQ" localSheetId="0">'[2]C_2.4.2'!#REF!</definedName>
    <definedName name="BV_SERVICIOS_DISEÑP_INGENIERIA_ARQ">'[2]C_2.4.2'!#REF!</definedName>
    <definedName name="BV_SERVICIOS_TELECOMUNICACIONES" localSheetId="0">'[2]C_2.4.2'!#REF!</definedName>
    <definedName name="BV_SERVICIOS_TELECOMUNICACIONES">'[2]C_2.4.2'!#REF!</definedName>
    <definedName name="Europa">'[1]C3.4.1'!$G$146:$G$204</definedName>
    <definedName name="HTML_CodePage" hidden="1">1252</definedName>
    <definedName name="HTML_Description" hidden="1">""</definedName>
    <definedName name="HTML_Email" hidden="1">""</definedName>
    <definedName name="HTML_Header" hidden="1">"Hoja1"</definedName>
    <definedName name="HTML_LastUpdate" hidden="1">"21/12/98"</definedName>
    <definedName name="HTML_LineAfter" hidden="1">FALSE</definedName>
    <definedName name="HTML_LineBefore" hidden="1">FALSE</definedName>
    <definedName name="HTML_Name" hidden="1">"Aida Guerrero"</definedName>
    <definedName name="HTML_OBDlg2" hidden="1">TRUE</definedName>
    <definedName name="HTML_OBDlg4" hidden="1">TRUE</definedName>
    <definedName name="HTML_OS" hidden="1">0</definedName>
    <definedName name="HTML_PathFile" hidden="1">"D:\balanza mensual\Internet\BALAN1.htm"</definedName>
    <definedName name="HTML_Title" hidden="1">"Balan1"</definedName>
    <definedName name="Oceania">'[1]C3.4.1'!$G$205:$G$219</definedName>
    <definedName name="OT.SERV.CENTROLLAMADO">'[1]C2.5.2'!$J$546:$J$557</definedName>
    <definedName name="OT.SERV.CORRESPONSALIA">'[1]C2.5.2'!$J$558:$J$601</definedName>
    <definedName name="OT.SERV.ESTUDIOSDEMERCADO">'[1]C2.5.2'!$J$602:$J$650</definedName>
    <definedName name="OT.SERV.INSPECCIONTECNICA">'[1]C2.5.2'!$J$651:$J$713</definedName>
    <definedName name="OT.SERV.PROMOCION">'[1]C2.5.2'!$J$542:$J$545</definedName>
    <definedName name="S.ADM">'[1]C2.5.2'!$J$166:$J$194</definedName>
    <definedName name="S.ASESORIA">'[1]C2.5.2'!$J$195:$J$279</definedName>
    <definedName name="S.AUXILIARES">'[1]C2.5.2'!$J$44:$J$107</definedName>
    <definedName name="S.CEI">'[1]C2.5.2'!$J$108:$J$165</definedName>
    <definedName name="S.DISEÑODEING">'[1]C2.5.2'!$J$280:$J$310</definedName>
    <definedName name="S.INVYDESA">'[1]C2.5.2'!$J$311:$J$342</definedName>
    <definedName name="S.MANTYREPARACION">'[1]C2.5.2'!$J$343:$J$414</definedName>
    <definedName name="S.TELECOMUNICACIONES">'[1]C2.5.2'!$J$415:$J$541</definedName>
    <definedName name="SERVICIOS_AUDIOVISUALES" localSheetId="0">'[2]C_2.4.2'!#REF!</definedName>
    <definedName name="SERVICIOS_AUDIOVISUALES">'[2]C_2.4.2'!#REF!</definedName>
    <definedName name="SERVICIOS_AUXILIARES_PARA_EL_TRANSPORTE_INTERNACIONAL" localSheetId="0">'[2]C_2.4.2'!#REF!</definedName>
    <definedName name="SERVICIOS_AUXILIARES_PARA_EL_TRANSPORTE_INTERNACIONAL">'[2]C_2.4.2'!#REF!</definedName>
    <definedName name="SERVICIOS_DE__COMPUTACIÓN__E__INFORMÁTICA" localSheetId="0">'[2]C_2.4.2'!#REF!</definedName>
    <definedName name="SERVICIOS_DE__COMPUTACIÓN__E__INFORMÁTICA">'[2]C_2.4.2'!#REF!</definedName>
    <definedName name="SERVICIOS_DE_ADMINISTRACIÓN_DE_EMPRESAS" localSheetId="0">'[2]C_2.4.2'!#REF!</definedName>
    <definedName name="SERVICIOS_DE_ADMINISTRACIÓN_DE_EMPRESAS">'[2]C_2.4.2'!#REF!</definedName>
    <definedName name="SERVICIOS_DE_ASESORÍA" localSheetId="0">'[2]C_2.4.2'!#REF!</definedName>
    <definedName name="SERVICIOS_DE_ASESORÍA">'[2]C_2.4.2'!#REF!</definedName>
    <definedName name="SERVICIOS_DE_DISEÑO_DE_INGENIERÍA_Y_ARQUITECTURA" localSheetId="0">'[2]C_2.4.2'!#REF!</definedName>
    <definedName name="SERVICIOS_DE_DISEÑO_DE_INGENIERÍA_Y_ARQUITECTURA">'[2]C_2.4.2'!#REF!</definedName>
    <definedName name="SERVICIOS_DE_TELECOMUNICACIONES" localSheetId="0">'[2]C_2.4.2'!#REF!</definedName>
    <definedName name="SERVICIOS_DE_TELECOMUNICACIONES">'[2]C_2.4.2'!#REF!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08" l="1"/>
  <c r="O20" i="108"/>
  <c r="O19" i="108"/>
  <c r="O18" i="108"/>
  <c r="O17" i="108"/>
  <c r="O16" i="108"/>
  <c r="O15" i="108"/>
  <c r="O14" i="108"/>
  <c r="O13" i="108"/>
  <c r="O12" i="108"/>
  <c r="O11" i="108"/>
  <c r="O10" i="108"/>
  <c r="O9" i="108"/>
  <c r="O8" i="108"/>
  <c r="O7" i="108"/>
</calcChain>
</file>

<file path=xl/sharedStrings.xml><?xml version="1.0" encoding="utf-8"?>
<sst xmlns="http://schemas.openxmlformats.org/spreadsheetml/2006/main" count="23" uniqueCount="23">
  <si>
    <t>Servicios Calificados como Exportación</t>
  </si>
  <si>
    <t>Total Exportación de Servicios Transfronterizo Autorizados por Aduana</t>
  </si>
  <si>
    <r>
      <rPr>
        <b/>
        <sz val="10"/>
        <rFont val="Calibri Light"/>
        <family val="2"/>
        <scheme val="major"/>
      </rPr>
      <t>Fuente</t>
    </r>
    <r>
      <rPr>
        <sz val="10"/>
        <rFont val="Calibri Light"/>
        <family val="2"/>
        <scheme val="major"/>
      </rPr>
      <t>: Declaraciones de Salida (DUS); Exportaciones a título definitivo ajustadas con sus documentos modificatorios. Servicio Nacional de Aduanas</t>
    </r>
  </si>
  <si>
    <t>Servicios de Informática y Servicios Conexos</t>
  </si>
  <si>
    <t>Otros Servicios Prestados a las Empresas</t>
  </si>
  <si>
    <t>Servicios Auxiliares en Relación con todos los Medios de Transporte</t>
  </si>
  <si>
    <t>Servicios de Telecomunicaciones</t>
  </si>
  <si>
    <t>Todos los Servicios de Seguros y Relacionados con los Seguros</t>
  </si>
  <si>
    <t>Servicios Bancarios y de Intermediación Financiera</t>
  </si>
  <si>
    <t>Servicios Profesionales</t>
  </si>
  <si>
    <t>Servicios Audiovisuales</t>
  </si>
  <si>
    <t>Servicios de Asesoría y otros Servicios Financieros</t>
  </si>
  <si>
    <t>Servicios de Investigación y Desarrollo</t>
  </si>
  <si>
    <t>Otros Servicios no Contemplados en otra Parte</t>
  </si>
  <si>
    <t>Servicios de Turismo y Servicios Relacionados con Viajes</t>
  </si>
  <si>
    <t>Otros Servicios de Enseñanza</t>
  </si>
  <si>
    <t>Servicios de transporte marítimo</t>
  </si>
  <si>
    <t>(En miles de US$ FOB)</t>
  </si>
  <si>
    <t>2025</t>
  </si>
  <si>
    <t>Participación Total 2025</t>
  </si>
  <si>
    <t>Variación 2025/2024</t>
  </si>
  <si>
    <t>SERVICIOS TRANSFRONTERIZOS AUTORIZADOS POR ADUANAS COMO EXPORTACIÓN 2014 - 2025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</si>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</sst>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_-;\-* #,##0.00_-;_-* &quot;-&quot;??_-;_-@_-"/>
    <numFmt numFmtId="165" formatCode="#,##0.0"/>
    <numFmt numFmtId="166" formatCode="0.0%"/>
  </numFmts>
  <fonts count="34" x14ac:knownFonts="1">
    <font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8"/>
      <name val="Garamond"/>
      <family val="1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MS Sans Serif"/>
      <family val="2"/>
    </font>
    <font>
      <b/>
      <sz val="1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rgb="FF000000"/>
      <name val="Calibri Light"/>
      <family val="2"/>
      <scheme val="maj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</borders>
  <cellStyleXfs count="60">
    <xf numFmtId="0" fontId="0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0" fillId="0" borderId="0"/>
    <xf numFmtId="0" fontId="3" fillId="0" borderId="0"/>
    <xf numFmtId="0" fontId="12" fillId="0" borderId="0"/>
    <xf numFmtId="0" fontId="12" fillId="0" borderId="0"/>
    <xf numFmtId="0" fontId="10" fillId="0" borderId="0"/>
    <xf numFmtId="0" fontId="13" fillId="0" borderId="0"/>
    <xf numFmtId="0" fontId="3" fillId="0" borderId="0"/>
    <xf numFmtId="0" fontId="9" fillId="0" borderId="0" applyBorder="0" applyProtection="0">
      <alignment horizontal="left"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9" fillId="2" borderId="0" applyNumberFormat="0" applyBorder="0" applyAlignment="0" applyProtection="0"/>
    <xf numFmtId="0" fontId="24" fillId="6" borderId="3" applyNumberFormat="0" applyAlignment="0" applyProtection="0"/>
    <xf numFmtId="0" fontId="7" fillId="7" borderId="6" applyNumberFormat="0" applyAlignment="0" applyProtection="0"/>
    <xf numFmtId="0" fontId="25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22" fillId="5" borderId="3" applyNumberFormat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3" fillId="8" borderId="7" applyNumberFormat="0" applyFont="0" applyAlignment="0" applyProtection="0"/>
    <xf numFmtId="0" fontId="23" fillId="6" borderId="4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5" fillId="0" borderId="8" applyNumberFormat="0" applyFill="0" applyAlignment="0" applyProtection="0"/>
    <xf numFmtId="9" fontId="3" fillId="0" borderId="0" applyFont="0" applyFill="0" applyBorder="0" applyAlignment="0" applyProtection="0"/>
    <xf numFmtId="0" fontId="2" fillId="0" borderId="0"/>
    <xf numFmtId="0" fontId="28" fillId="0" borderId="0"/>
    <xf numFmtId="0" fontId="1" fillId="0" borderId="0"/>
    <xf numFmtId="0" fontId="11" fillId="0" borderId="0"/>
  </cellStyleXfs>
  <cellXfs count="22">
    <xf numFmtId="0" fontId="0" fillId="0" borderId="0" xfId="0"/>
    <xf numFmtId="0" fontId="30" fillId="33" borderId="0" xfId="12" applyFont="1" applyFill="1"/>
    <xf numFmtId="0" fontId="31" fillId="33" borderId="0" xfId="12" applyFont="1" applyFill="1" applyAlignment="1">
      <alignment vertical="center"/>
    </xf>
    <xf numFmtId="0" fontId="32" fillId="35" borderId="9" xfId="12" applyFont="1" applyFill="1" applyBorder="1" applyAlignment="1">
      <alignment horizontal="center" vertical="center"/>
    </xf>
    <xf numFmtId="0" fontId="32" fillId="35" borderId="9" xfId="12" applyFont="1" applyFill="1" applyBorder="1" applyAlignment="1">
      <alignment horizontal="center" vertical="center" wrapText="1"/>
    </xf>
    <xf numFmtId="49" fontId="32" fillId="35" borderId="9" xfId="12" applyNumberFormat="1" applyFont="1" applyFill="1" applyBorder="1" applyAlignment="1">
      <alignment horizontal="center" vertical="center" wrapText="1"/>
    </xf>
    <xf numFmtId="166" fontId="32" fillId="36" borderId="9" xfId="7" applyNumberFormat="1" applyFont="1" applyFill="1" applyBorder="1" applyAlignment="1">
      <alignment horizontal="center" vertical="center" wrapText="1"/>
    </xf>
    <xf numFmtId="0" fontId="32" fillId="35" borderId="9" xfId="7" applyFont="1" applyFill="1" applyBorder="1" applyAlignment="1">
      <alignment horizontal="center" vertical="center" wrapText="1"/>
    </xf>
    <xf numFmtId="0" fontId="31" fillId="0" borderId="9" xfId="59" applyFont="1" applyBorder="1" applyAlignment="1">
      <alignment horizontal="left" vertical="center" wrapText="1"/>
    </xf>
    <xf numFmtId="165" fontId="33" fillId="0" borderId="9" xfId="12" applyNumberFormat="1" applyFont="1" applyBorder="1" applyAlignment="1">
      <alignment horizontal="right" vertical="center"/>
    </xf>
    <xf numFmtId="165" fontId="33" fillId="34" borderId="9" xfId="12" applyNumberFormat="1" applyFont="1" applyFill="1" applyBorder="1" applyAlignment="1">
      <alignment horizontal="right" vertical="center"/>
    </xf>
    <xf numFmtId="166" fontId="33" fillId="33" borderId="9" xfId="12" applyNumberFormat="1" applyFont="1" applyFill="1" applyBorder="1" applyAlignment="1">
      <alignment horizontal="right" vertical="center"/>
    </xf>
    <xf numFmtId="166" fontId="30" fillId="33" borderId="9" xfId="12" applyNumberFormat="1" applyFont="1" applyFill="1" applyBorder="1" applyAlignment="1">
      <alignment horizontal="right"/>
    </xf>
    <xf numFmtId="166" fontId="30" fillId="33" borderId="9" xfId="12" applyNumberFormat="1" applyFont="1" applyFill="1" applyBorder="1" applyAlignment="1">
      <alignment horizontal="right" vertical="center"/>
    </xf>
    <xf numFmtId="0" fontId="32" fillId="35" borderId="9" xfId="12" applyFont="1" applyFill="1" applyBorder="1" applyAlignment="1">
      <alignment vertical="center" wrapText="1"/>
    </xf>
    <xf numFmtId="165" fontId="32" fillId="35" borderId="9" xfId="12" applyNumberFormat="1" applyFont="1" applyFill="1" applyBorder="1" applyAlignment="1">
      <alignment horizontal="center" vertical="center"/>
    </xf>
    <xf numFmtId="165" fontId="32" fillId="35" borderId="9" xfId="12" applyNumberFormat="1" applyFont="1" applyFill="1" applyBorder="1" applyAlignment="1">
      <alignment horizontal="right" vertical="center"/>
    </xf>
    <xf numFmtId="166" fontId="32" fillId="35" borderId="9" xfId="12" applyNumberFormat="1" applyFont="1" applyFill="1" applyBorder="1" applyAlignment="1">
      <alignment horizontal="right" vertical="center"/>
    </xf>
    <xf numFmtId="0" fontId="11" fillId="33" borderId="0" xfId="59" applyFill="1"/>
    <xf numFmtId="0" fontId="29" fillId="33" borderId="0" xfId="59" applyFont="1" applyFill="1"/>
    <xf numFmtId="0" fontId="8" fillId="33" borderId="0" xfId="59" applyFont="1" applyFill="1"/>
    <xf numFmtId="0" fontId="31" fillId="33" borderId="0" xfId="59" applyFont="1" applyFill="1"/>
  </cellXfs>
  <cellStyles count="60">
    <cellStyle name="20% - Énfasis1 2" xfId="15" xr:uid="{00000000-0005-0000-0000-000000000000}"/>
    <cellStyle name="20% - Énfasis2 2" xfId="16" xr:uid="{00000000-0005-0000-0000-000001000000}"/>
    <cellStyle name="20% - Énfasis3 2" xfId="17" xr:uid="{00000000-0005-0000-0000-000002000000}"/>
    <cellStyle name="20% - Énfasis4 2" xfId="18" xr:uid="{00000000-0005-0000-0000-000003000000}"/>
    <cellStyle name="20% - Énfasis5 2" xfId="19" xr:uid="{00000000-0005-0000-0000-000004000000}"/>
    <cellStyle name="20% - Énfasis6 2" xfId="20" xr:uid="{00000000-0005-0000-0000-000005000000}"/>
    <cellStyle name="40% - Énfasis1 2" xfId="21" xr:uid="{00000000-0005-0000-0000-000006000000}"/>
    <cellStyle name="40% - Énfasis2 2" xfId="22" xr:uid="{00000000-0005-0000-0000-000007000000}"/>
    <cellStyle name="40% - Énfasis3 2" xfId="23" xr:uid="{00000000-0005-0000-0000-000008000000}"/>
    <cellStyle name="40% - Énfasis4 2" xfId="24" xr:uid="{00000000-0005-0000-0000-000009000000}"/>
    <cellStyle name="40% - Énfasis5 2" xfId="25" xr:uid="{00000000-0005-0000-0000-00000A000000}"/>
    <cellStyle name="40% - Énfasis6 2" xfId="26" xr:uid="{00000000-0005-0000-0000-00000B000000}"/>
    <cellStyle name="60% - Énfasis1 2" xfId="27" xr:uid="{00000000-0005-0000-0000-00000C000000}"/>
    <cellStyle name="60% - Énfasis2 2" xfId="28" xr:uid="{00000000-0005-0000-0000-00000D000000}"/>
    <cellStyle name="60% - Énfasis3 2" xfId="29" xr:uid="{00000000-0005-0000-0000-00000E000000}"/>
    <cellStyle name="60% - Énfasis4 2" xfId="30" xr:uid="{00000000-0005-0000-0000-00000F000000}"/>
    <cellStyle name="60% - Énfasis5 2" xfId="31" xr:uid="{00000000-0005-0000-0000-000010000000}"/>
    <cellStyle name="60% - Énfasis6 2" xfId="32" xr:uid="{00000000-0005-0000-0000-000011000000}"/>
    <cellStyle name="Buena 2" xfId="33" xr:uid="{00000000-0005-0000-0000-000012000000}"/>
    <cellStyle name="Cálculo 2" xfId="34" xr:uid="{00000000-0005-0000-0000-000013000000}"/>
    <cellStyle name="Celda de comprobación 2" xfId="35" xr:uid="{00000000-0005-0000-0000-000014000000}"/>
    <cellStyle name="Celda vinculada 2" xfId="36" xr:uid="{00000000-0005-0000-0000-000015000000}"/>
    <cellStyle name="Encabezado 4 2" xfId="37" xr:uid="{00000000-0005-0000-0000-000016000000}"/>
    <cellStyle name="Énfasis1 2" xfId="38" xr:uid="{00000000-0005-0000-0000-000017000000}"/>
    <cellStyle name="Énfasis2 2" xfId="39" xr:uid="{00000000-0005-0000-0000-000018000000}"/>
    <cellStyle name="Énfasis3 2" xfId="40" xr:uid="{00000000-0005-0000-0000-000019000000}"/>
    <cellStyle name="Énfasis4 2" xfId="41" xr:uid="{00000000-0005-0000-0000-00001A000000}"/>
    <cellStyle name="Énfasis5 2" xfId="42" xr:uid="{00000000-0005-0000-0000-00001B000000}"/>
    <cellStyle name="Énfasis6 2" xfId="43" xr:uid="{00000000-0005-0000-0000-00001C000000}"/>
    <cellStyle name="Entrada 2" xfId="44" xr:uid="{00000000-0005-0000-0000-00001D000000}"/>
    <cellStyle name="Hipervínculo 2" xfId="14" xr:uid="{00000000-0005-0000-0000-00001E000000}"/>
    <cellStyle name="Incorrecto 2" xfId="45" xr:uid="{00000000-0005-0000-0000-00001F000000}"/>
    <cellStyle name="Millares 2" xfId="3" xr:uid="{00000000-0005-0000-0000-000020000000}"/>
    <cellStyle name="Millares 3" xfId="5" xr:uid="{00000000-0005-0000-0000-000021000000}"/>
    <cellStyle name="Neutral 2" xfId="46" xr:uid="{00000000-0005-0000-0000-000022000000}"/>
    <cellStyle name="Normal" xfId="0" builtinId="0"/>
    <cellStyle name="Normal 2" xfId="1" xr:uid="{00000000-0005-0000-0000-000024000000}"/>
    <cellStyle name="Normal 2 2" xfId="7" xr:uid="{00000000-0005-0000-0000-000025000000}"/>
    <cellStyle name="Normal 2 3" xfId="8" xr:uid="{00000000-0005-0000-0000-000026000000}"/>
    <cellStyle name="Normal 2 4" xfId="59" xr:uid="{00000000-0005-0000-0000-000027000000}"/>
    <cellStyle name="Normal 3" xfId="2" xr:uid="{00000000-0005-0000-0000-000028000000}"/>
    <cellStyle name="Normal 3 2" xfId="9" xr:uid="{00000000-0005-0000-0000-000029000000}"/>
    <cellStyle name="Normal 3 3" xfId="12" xr:uid="{00000000-0005-0000-0000-00002A000000}"/>
    <cellStyle name="Normal 4" xfId="4" xr:uid="{00000000-0005-0000-0000-00002B000000}"/>
    <cellStyle name="Normal 4 2" xfId="10" xr:uid="{00000000-0005-0000-0000-00002C000000}"/>
    <cellStyle name="Normal 5" xfId="6" xr:uid="{00000000-0005-0000-0000-00002D000000}"/>
    <cellStyle name="Normal 6" xfId="56" xr:uid="{00000000-0005-0000-0000-00002E000000}"/>
    <cellStyle name="Normal 7" xfId="57" xr:uid="{00000000-0005-0000-0000-00002F000000}"/>
    <cellStyle name="Normal 8" xfId="11" xr:uid="{00000000-0005-0000-0000-000030000000}"/>
    <cellStyle name="Normal 9" xfId="58" xr:uid="{00000000-0005-0000-0000-000031000000}"/>
    <cellStyle name="Notas 2" xfId="47" xr:uid="{00000000-0005-0000-0000-000032000000}"/>
    <cellStyle name="Porcentaje 2" xfId="55" xr:uid="{00000000-0005-0000-0000-000033000000}"/>
    <cellStyle name="Porcentual_Productos Sice" xfId="13" xr:uid="{00000000-0005-0000-0000-000034000000}"/>
    <cellStyle name="Salida 2" xfId="48" xr:uid="{00000000-0005-0000-0000-000035000000}"/>
    <cellStyle name="Texto de advertencia 2" xfId="49" xr:uid="{00000000-0005-0000-0000-000036000000}"/>
    <cellStyle name="Texto explicativo 2" xfId="50" xr:uid="{00000000-0005-0000-0000-000037000000}"/>
    <cellStyle name="Título 2 2" xfId="52" xr:uid="{00000000-0005-0000-0000-000038000000}"/>
    <cellStyle name="Título 3 2" xfId="53" xr:uid="{00000000-0005-0000-0000-000039000000}"/>
    <cellStyle name="Título 4" xfId="51" xr:uid="{00000000-0005-0000-0000-00003A000000}"/>
    <cellStyle name="Total 2" xfId="54" xr:uid="{00000000-0005-0000-0000-00003B000000}"/>
  </cellStyles>
  <dxfs count="0"/>
  <tableStyles count="1" defaultTableStyle="TableStyleMedium2" defaultPivotStyle="PivotStyleLight16">
    <tableStyle name="Invisible" pivot="0" table="0" count="0" xr9:uid="{3E711AB5-E860-4871-813F-B90E3CB688DC}"/>
  </tableStyles>
  <colors>
    <mruColors>
      <color rgb="FF66FF33"/>
      <color rgb="FFD492C6"/>
      <color rgb="FF33CCCC"/>
      <color rgb="FFCCFFFF"/>
      <color rgb="FFCCCCFF"/>
      <color rgb="FFFFCCCC"/>
      <color rgb="FFFF7C80"/>
      <color rgb="FFFFCCFF"/>
      <color rgb="FF00FF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26" Type="http://schemas.openxmlformats.org/officeDocument/2006/relationships/customXml" Target="../customXml/item19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14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5" Type="http://schemas.openxmlformats.org/officeDocument/2006/relationships/styles" Target="style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s\NAS-Aduana\01.%20DEPTO.%20ESTUDIO\02%20a.%20INFOME_COMEX\2015\12.1.%20ANUARIO_2015\TD\TD_A2015_VENE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s\NAS-Aduana\01.%20DEPTO.%20ESTUDIO\02%20a.%20INFOME_COMEX\2015\12.2.%20TRIMESTRAL_DICIEMBRE_2015_COMPENDIO\TD_12_DICIEMBRE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_A2015"/>
      <sheetName val="C1.1.1"/>
      <sheetName val="C1.1.2"/>
      <sheetName val="C2.1.1"/>
      <sheetName val="C2.1.2"/>
      <sheetName val="C2.2.1"/>
      <sheetName val="C2.3.1"/>
      <sheetName val="C2.4.1"/>
      <sheetName val="C2.5.1"/>
      <sheetName val="C2.5.2"/>
      <sheetName val="C2.6.1"/>
      <sheetName val="C2.6.2"/>
      <sheetName val="C3.1.1"/>
      <sheetName val="C3.1.2"/>
      <sheetName val="C3.2.1"/>
      <sheetName val="C3.3.1"/>
      <sheetName val="C3.4.1"/>
      <sheetName val="C3.5.1"/>
      <sheetName val="C3.5.2"/>
      <sheetName val="RECAUDACION"/>
      <sheetName val="C4.1.1"/>
      <sheetName val="C4.2.1"/>
      <sheetName val="C4.2.2"/>
      <sheetName val="LCP_IMPO"/>
      <sheetName val="LCP_EXPO"/>
      <sheetName val="TD_LCP_EXPO"/>
      <sheetName val="BD_UNION"/>
      <sheetName val="TD_BD_UNION"/>
      <sheetName val="G_PUERTOS"/>
      <sheetName val="C4.4.1"/>
      <sheetName val="C4.5.1"/>
      <sheetName val="C5.1"/>
      <sheetName val="C5.2"/>
      <sheetName val="S7_IC"/>
      <sheetName val="S7_NO"/>
      <sheetName val="S7_GRAV"/>
      <sheetName val="S7_TRAFICO_VSISTEMAS"/>
      <sheetName val="S7_TRAFICO"/>
      <sheetName val="S7_ZF"/>
      <sheetName val="C7.1"/>
      <sheetName val="C7.2"/>
      <sheetName val="C7.3"/>
      <sheetName val="C7.4"/>
      <sheetName val="C7.5"/>
      <sheetName val="C7.6"/>
      <sheetName val="C7.7"/>
      <sheetName val="C7.8"/>
      <sheetName val="C7.9"/>
      <sheetName val="C7.10"/>
      <sheetName val="C7.11"/>
      <sheetName val="C7.12"/>
      <sheetName val="C7.13"/>
      <sheetName val="C7.14"/>
      <sheetName val="C7.15"/>
      <sheetName val="C7.16"/>
      <sheetName val="A2015_COMENTARIOS"/>
      <sheetName val="G1"/>
      <sheetName val="G2"/>
      <sheetName val="C1"/>
      <sheetName val="C2"/>
      <sheetName val="C4.1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4">
          <cell r="J44">
            <v>15.566684309999999</v>
          </cell>
        </row>
        <row r="45">
          <cell r="J45">
            <v>7.4116180300000005</v>
          </cell>
        </row>
        <row r="46">
          <cell r="J46">
            <v>2.8575853900000001</v>
          </cell>
        </row>
        <row r="47">
          <cell r="J47">
            <v>1.17586857</v>
          </cell>
        </row>
        <row r="48">
          <cell r="J48">
            <v>0.94005822999999999</v>
          </cell>
        </row>
        <row r="49">
          <cell r="J49">
            <v>0.61605183000000008</v>
          </cell>
        </row>
        <row r="50">
          <cell r="J50">
            <v>0.60852773999999998</v>
          </cell>
        </row>
        <row r="51">
          <cell r="J51">
            <v>0.59205036000000011</v>
          </cell>
        </row>
        <row r="52">
          <cell r="J52">
            <v>0.5064784200000001</v>
          </cell>
        </row>
        <row r="53">
          <cell r="J53">
            <v>0.44130327999999996</v>
          </cell>
        </row>
        <row r="54">
          <cell r="J54">
            <v>0.40534135999999998</v>
          </cell>
        </row>
        <row r="55">
          <cell r="J55">
            <v>0.26713673999999998</v>
          </cell>
        </row>
        <row r="56">
          <cell r="J56">
            <v>0.22682752000000003</v>
          </cell>
        </row>
        <row r="57">
          <cell r="J57">
            <v>0.19050767999999998</v>
          </cell>
        </row>
        <row r="58">
          <cell r="J58">
            <v>0.17321828000000003</v>
          </cell>
        </row>
        <row r="59">
          <cell r="J59">
            <v>0.15640830999999999</v>
          </cell>
        </row>
        <row r="60">
          <cell r="J60">
            <v>0.15070708999999999</v>
          </cell>
        </row>
        <row r="61">
          <cell r="J61">
            <v>8.6788009999999999E-2</v>
          </cell>
        </row>
        <row r="62">
          <cell r="J62">
            <v>6.1413660000000002E-2</v>
          </cell>
        </row>
        <row r="63">
          <cell r="J63">
            <v>6.1377460000000002E-2</v>
          </cell>
        </row>
        <row r="64">
          <cell r="J64">
            <v>5.8018099999999996E-2</v>
          </cell>
        </row>
        <row r="65">
          <cell r="J65">
            <v>5.4553600000000001E-2</v>
          </cell>
        </row>
        <row r="66">
          <cell r="J66">
            <v>5.3718040000000002E-2</v>
          </cell>
        </row>
        <row r="67">
          <cell r="J67">
            <v>3.1963200000000004E-2</v>
          </cell>
        </row>
        <row r="68">
          <cell r="J68">
            <v>3.132683E-2</v>
          </cell>
        </row>
        <row r="69">
          <cell r="J69">
            <v>2.5126700000000002E-2</v>
          </cell>
        </row>
        <row r="70">
          <cell r="J70">
            <v>2.2702400000000001E-2</v>
          </cell>
        </row>
        <row r="71">
          <cell r="J71">
            <v>1.956447E-2</v>
          </cell>
        </row>
        <row r="72">
          <cell r="J72">
            <v>1.2800000000000001E-2</v>
          </cell>
        </row>
        <row r="73">
          <cell r="J73">
            <v>1.2276E-2</v>
          </cell>
        </row>
        <row r="74">
          <cell r="J74">
            <v>1.168519E-2</v>
          </cell>
        </row>
        <row r="75">
          <cell r="J75">
            <v>1.1220000000000001E-2</v>
          </cell>
        </row>
        <row r="76">
          <cell r="J76">
            <v>1.06915E-2</v>
          </cell>
        </row>
        <row r="77">
          <cell r="J77">
            <v>9.6600000000000002E-3</v>
          </cell>
        </row>
        <row r="78">
          <cell r="J78">
            <v>8.2865000000000005E-3</v>
          </cell>
        </row>
        <row r="79">
          <cell r="J79">
            <v>5.8900000000000003E-3</v>
          </cell>
        </row>
        <row r="80">
          <cell r="J80">
            <v>5.45E-3</v>
          </cell>
        </row>
        <row r="81">
          <cell r="J81">
            <v>5.4130000000000003E-3</v>
          </cell>
        </row>
        <row r="82">
          <cell r="J82">
            <v>4.9500000000000004E-3</v>
          </cell>
        </row>
        <row r="83">
          <cell r="J83">
            <v>4.6690000000000004E-3</v>
          </cell>
        </row>
        <row r="84">
          <cell r="J84">
            <v>4.2440000000000004E-3</v>
          </cell>
        </row>
        <row r="85">
          <cell r="J85">
            <v>3.2930500000000001E-3</v>
          </cell>
        </row>
        <row r="86">
          <cell r="J86">
            <v>2.4499999999999999E-3</v>
          </cell>
        </row>
        <row r="87">
          <cell r="J87">
            <v>2.3999999999999998E-3</v>
          </cell>
        </row>
        <row r="88">
          <cell r="J88">
            <v>1.2562000000000001E-3</v>
          </cell>
        </row>
        <row r="89">
          <cell r="J89">
            <v>9.6566000000000002E-4</v>
          </cell>
        </row>
        <row r="90">
          <cell r="J90">
            <v>7.3424999999999999E-4</v>
          </cell>
        </row>
        <row r="91">
          <cell r="J91">
            <v>6.9999999999999999E-4</v>
          </cell>
        </row>
        <row r="92">
          <cell r="J92">
            <v>6.4999999999999997E-4</v>
          </cell>
        </row>
        <row r="93">
          <cell r="J93">
            <v>6.4999999999999997E-4</v>
          </cell>
        </row>
        <row r="94">
          <cell r="J94">
            <v>3.48E-4</v>
          </cell>
        </row>
        <row r="95">
          <cell r="J95">
            <v>4.1999999999999998E-5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83.610119160000011</v>
          </cell>
        </row>
        <row r="110">
          <cell r="J110">
            <v>23.086656300000005</v>
          </cell>
        </row>
        <row r="111">
          <cell r="J111">
            <v>16.16696898</v>
          </cell>
        </row>
        <row r="112">
          <cell r="J112">
            <v>12.732909749999999</v>
          </cell>
        </row>
        <row r="113">
          <cell r="J113">
            <v>5.3353743499999995</v>
          </cell>
        </row>
        <row r="114">
          <cell r="J114">
            <v>3.1482944500000003</v>
          </cell>
        </row>
        <row r="115">
          <cell r="J115">
            <v>2.0684466800000001</v>
          </cell>
        </row>
        <row r="116">
          <cell r="J116">
            <v>1.7349520699999998</v>
          </cell>
        </row>
        <row r="117">
          <cell r="J117">
            <v>0.89412499999999995</v>
          </cell>
        </row>
        <row r="118">
          <cell r="J118">
            <v>0.81459346999999993</v>
          </cell>
        </row>
        <row r="119">
          <cell r="J119">
            <v>0.76990594999999995</v>
          </cell>
        </row>
        <row r="120">
          <cell r="J120">
            <v>0.75416357000000012</v>
          </cell>
        </row>
        <row r="121">
          <cell r="J121">
            <v>0.65074428999999989</v>
          </cell>
        </row>
        <row r="122">
          <cell r="J122">
            <v>0.6429735299999999</v>
          </cell>
        </row>
        <row r="123">
          <cell r="J123">
            <v>0.43897817000000006</v>
          </cell>
        </row>
        <row r="124">
          <cell r="J124">
            <v>0.43736000000000003</v>
          </cell>
        </row>
        <row r="125">
          <cell r="J125">
            <v>0.32873364999999999</v>
          </cell>
        </row>
        <row r="126">
          <cell r="J126">
            <v>0.28462187999999999</v>
          </cell>
        </row>
        <row r="127">
          <cell r="J127">
            <v>0.23599999999999999</v>
          </cell>
        </row>
        <row r="128">
          <cell r="J128">
            <v>0.23583399999999999</v>
          </cell>
        </row>
        <row r="129">
          <cell r="J129">
            <v>0.21748899999999999</v>
          </cell>
        </row>
        <row r="130">
          <cell r="J130">
            <v>0.16955957000000002</v>
          </cell>
        </row>
        <row r="131">
          <cell r="J131">
            <v>0.12881076999999999</v>
          </cell>
        </row>
        <row r="132">
          <cell r="J132">
            <v>0.12865850000000001</v>
          </cell>
        </row>
        <row r="133">
          <cell r="J133">
            <v>0.103976</v>
          </cell>
        </row>
        <row r="134">
          <cell r="J134">
            <v>9.2435420000000004E-2</v>
          </cell>
        </row>
        <row r="135">
          <cell r="J135">
            <v>4.9625309999999999E-2</v>
          </cell>
        </row>
        <row r="136">
          <cell r="J136">
            <v>4.8139000000000001E-2</v>
          </cell>
        </row>
        <row r="137">
          <cell r="J137">
            <v>3.3935199999999999E-2</v>
          </cell>
        </row>
        <row r="138">
          <cell r="J138">
            <v>3.0571000000000001E-2</v>
          </cell>
        </row>
        <row r="139">
          <cell r="J139">
            <v>2.9839999999999998E-2</v>
          </cell>
        </row>
        <row r="140">
          <cell r="J140">
            <v>2.8228330000000003E-2</v>
          </cell>
        </row>
        <row r="141">
          <cell r="J141">
            <v>2.756962E-2</v>
          </cell>
        </row>
        <row r="142">
          <cell r="J142">
            <v>2.7449850000000001E-2</v>
          </cell>
        </row>
        <row r="143">
          <cell r="J143">
            <v>1.67E-2</v>
          </cell>
        </row>
        <row r="144">
          <cell r="J144">
            <v>1.5225460000000001E-2</v>
          </cell>
        </row>
        <row r="145">
          <cell r="J145">
            <v>1.1513800000000001E-2</v>
          </cell>
        </row>
        <row r="146">
          <cell r="J146">
            <v>1.021E-2</v>
          </cell>
        </row>
        <row r="147">
          <cell r="J147">
            <v>4.42779E-3</v>
          </cell>
        </row>
        <row r="148">
          <cell r="J148">
            <v>3.9226499999999997E-3</v>
          </cell>
        </row>
        <row r="149">
          <cell r="J149">
            <v>1.1207000000000001E-3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24.184668990000002</v>
          </cell>
        </row>
        <row r="168">
          <cell r="J168">
            <v>20.942499999999999</v>
          </cell>
        </row>
        <row r="169">
          <cell r="J169">
            <v>13.438599999999999</v>
          </cell>
        </row>
        <row r="170">
          <cell r="J170">
            <v>3.29733571</v>
          </cell>
        </row>
        <row r="171">
          <cell r="J171">
            <v>2.5333181100000002</v>
          </cell>
        </row>
        <row r="172">
          <cell r="J172">
            <v>2.44888204</v>
          </cell>
        </row>
        <row r="173">
          <cell r="J173">
            <v>2.2060055899999997</v>
          </cell>
        </row>
        <row r="174">
          <cell r="J174">
            <v>1.82805441</v>
          </cell>
        </row>
        <row r="175">
          <cell r="J175">
            <v>1.2610020399999997</v>
          </cell>
        </row>
        <row r="176">
          <cell r="J176">
            <v>0.63494448000000003</v>
          </cell>
        </row>
        <row r="177">
          <cell r="J177">
            <v>0.60349845000000002</v>
          </cell>
        </row>
        <row r="178">
          <cell r="J178">
            <v>0.36639930999999998</v>
          </cell>
        </row>
        <row r="179">
          <cell r="J179">
            <v>0.189</v>
          </cell>
        </row>
        <row r="180">
          <cell r="J180">
            <v>0.13674576999999999</v>
          </cell>
        </row>
        <row r="181">
          <cell r="J181">
            <v>4.712E-3</v>
          </cell>
        </row>
        <row r="182">
          <cell r="J182">
            <v>4.6800000000000001E-3</v>
          </cell>
        </row>
        <row r="183">
          <cell r="J183">
            <v>4.091E-3</v>
          </cell>
        </row>
        <row r="184">
          <cell r="J184">
            <v>3.545E-3</v>
          </cell>
        </row>
        <row r="185">
          <cell r="J185">
            <v>3.545E-3</v>
          </cell>
        </row>
        <row r="186">
          <cell r="J186">
            <v>3.3249999999999998E-3</v>
          </cell>
        </row>
        <row r="187">
          <cell r="J187">
            <v>3.13E-3</v>
          </cell>
        </row>
        <row r="188">
          <cell r="J188">
            <v>5.9889999999999997E-5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67.242036920000004</v>
          </cell>
        </row>
        <row r="198">
          <cell r="J198">
            <v>35.34683485</v>
          </cell>
        </row>
        <row r="199">
          <cell r="J199">
            <v>22.07948043</v>
          </cell>
        </row>
        <row r="200">
          <cell r="J200">
            <v>18.603029170000003</v>
          </cell>
        </row>
        <row r="201">
          <cell r="J201">
            <v>11.768645179999998</v>
          </cell>
        </row>
        <row r="202">
          <cell r="J202">
            <v>9.5266682500000002</v>
          </cell>
        </row>
        <row r="203">
          <cell r="J203">
            <v>9.2243936899999994</v>
          </cell>
        </row>
        <row r="204">
          <cell r="J204">
            <v>7.4009137200000001</v>
          </cell>
        </row>
        <row r="205">
          <cell r="J205">
            <v>2.2769010199999999</v>
          </cell>
        </row>
        <row r="206">
          <cell r="J206">
            <v>1.4800802900000001</v>
          </cell>
        </row>
        <row r="207">
          <cell r="J207">
            <v>1.47997925</v>
          </cell>
        </row>
        <row r="208">
          <cell r="J208">
            <v>0.85409831000000003</v>
          </cell>
        </row>
        <row r="209">
          <cell r="J209">
            <v>0.81570917000000009</v>
          </cell>
        </row>
        <row r="210">
          <cell r="J210">
            <v>0.79276982000000007</v>
          </cell>
        </row>
        <row r="211">
          <cell r="J211">
            <v>0.72301759999999993</v>
          </cell>
        </row>
        <row r="212">
          <cell r="J212">
            <v>0.69389280000000009</v>
          </cell>
        </row>
        <row r="213">
          <cell r="J213">
            <v>0.68388782999999997</v>
          </cell>
        </row>
        <row r="214">
          <cell r="J214">
            <v>0.50176997999999995</v>
          </cell>
        </row>
        <row r="215">
          <cell r="J215">
            <v>0.47352669999999997</v>
          </cell>
        </row>
        <row r="216">
          <cell r="J216">
            <v>0.45670205000000003</v>
          </cell>
        </row>
        <row r="217">
          <cell r="J217">
            <v>0.43636475000000002</v>
          </cell>
        </row>
        <row r="218">
          <cell r="J218">
            <v>0.33679096999999997</v>
          </cell>
        </row>
        <row r="219">
          <cell r="J219">
            <v>0.33522627999999999</v>
          </cell>
        </row>
        <row r="220">
          <cell r="J220">
            <v>0.32874786</v>
          </cell>
        </row>
        <row r="221">
          <cell r="J221">
            <v>0.32439800000000002</v>
          </cell>
        </row>
        <row r="222">
          <cell r="J222">
            <v>0.26994918000000007</v>
          </cell>
        </row>
        <row r="223">
          <cell r="J223">
            <v>0.24469961000000001</v>
          </cell>
        </row>
        <row r="224">
          <cell r="J224">
            <v>0.22710880999999999</v>
          </cell>
        </row>
        <row r="225">
          <cell r="J225">
            <v>0.21457464000000001</v>
          </cell>
        </row>
        <row r="226">
          <cell r="J226">
            <v>0.19477066999999998</v>
          </cell>
        </row>
        <row r="227">
          <cell r="J227">
            <v>0.19283312999999999</v>
          </cell>
        </row>
        <row r="228">
          <cell r="J228">
            <v>0.16948775999999999</v>
          </cell>
        </row>
        <row r="229">
          <cell r="J229">
            <v>0.15367170000000002</v>
          </cell>
        </row>
        <row r="230">
          <cell r="J230">
            <v>0.15</v>
          </cell>
        </row>
        <row r="231">
          <cell r="J231">
            <v>0.13552017999999999</v>
          </cell>
        </row>
        <row r="232">
          <cell r="J232">
            <v>0.13110535000000001</v>
          </cell>
        </row>
        <row r="233">
          <cell r="J233">
            <v>0.12809717000000001</v>
          </cell>
        </row>
        <row r="234">
          <cell r="J234">
            <v>0.11251899999999999</v>
          </cell>
        </row>
        <row r="235">
          <cell r="J235">
            <v>0.11120663</v>
          </cell>
        </row>
        <row r="236">
          <cell r="J236">
            <v>0.10710371</v>
          </cell>
        </row>
        <row r="237">
          <cell r="J237">
            <v>8.6196999999999996E-2</v>
          </cell>
        </row>
        <row r="238">
          <cell r="J238">
            <v>8.5345970000000007E-2</v>
          </cell>
        </row>
        <row r="239">
          <cell r="J239">
            <v>8.4604900000000011E-2</v>
          </cell>
        </row>
        <row r="240">
          <cell r="J240">
            <v>6.9231279999999992E-2</v>
          </cell>
        </row>
        <row r="241">
          <cell r="J241">
            <v>6.5352679999999996E-2</v>
          </cell>
        </row>
        <row r="242">
          <cell r="J242">
            <v>6.3314910000000002E-2</v>
          </cell>
        </row>
        <row r="243">
          <cell r="J243">
            <v>4.8735000000000001E-2</v>
          </cell>
        </row>
        <row r="244">
          <cell r="J244">
            <v>2.7741720000000001E-2</v>
          </cell>
        </row>
        <row r="245">
          <cell r="J245">
            <v>1.5298630000000001E-2</v>
          </cell>
        </row>
        <row r="246">
          <cell r="J246">
            <v>9.7785700000000003E-3</v>
          </cell>
        </row>
        <row r="247">
          <cell r="J247">
            <v>8.8665300000000009E-3</v>
          </cell>
        </row>
        <row r="248">
          <cell r="J248">
            <v>7.9642799999999989E-3</v>
          </cell>
        </row>
        <row r="249">
          <cell r="J249">
            <v>6.7299999999999999E-3</v>
          </cell>
        </row>
        <row r="250">
          <cell r="J250">
            <v>6.0012900000000011E-3</v>
          </cell>
        </row>
        <row r="251">
          <cell r="J251">
            <v>5.9148500000000001E-3</v>
          </cell>
        </row>
        <row r="252">
          <cell r="J252">
            <v>4.5581599999999995E-3</v>
          </cell>
        </row>
        <row r="253">
          <cell r="J253">
            <v>3.8477600000000004E-3</v>
          </cell>
        </row>
        <row r="254">
          <cell r="J254">
            <v>3.7778499999999997E-3</v>
          </cell>
        </row>
        <row r="255">
          <cell r="J255">
            <v>3.14E-3</v>
          </cell>
        </row>
        <row r="256">
          <cell r="J256">
            <v>2.8964299999999998E-3</v>
          </cell>
        </row>
        <row r="257">
          <cell r="J257">
            <v>2.5000000000000001E-3</v>
          </cell>
        </row>
        <row r="258">
          <cell r="J258">
            <v>1.774E-3</v>
          </cell>
        </row>
        <row r="259">
          <cell r="J259">
            <v>1.4599999999999999E-3</v>
          </cell>
        </row>
        <row r="260">
          <cell r="J260">
            <v>1.32E-3</v>
          </cell>
        </row>
        <row r="261">
          <cell r="J261">
            <v>1.04265E-3</v>
          </cell>
        </row>
        <row r="262">
          <cell r="J262">
            <v>6.7500000000000004E-4</v>
          </cell>
        </row>
        <row r="263">
          <cell r="J263">
            <v>6.0499999999999996E-4</v>
          </cell>
        </row>
        <row r="264">
          <cell r="J264">
            <v>5.4810999999999998E-4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42.868760479999999</v>
          </cell>
        </row>
        <row r="284">
          <cell r="J284">
            <v>6.4166706500000004</v>
          </cell>
        </row>
        <row r="285">
          <cell r="J285">
            <v>5.0131734800000007</v>
          </cell>
        </row>
        <row r="286">
          <cell r="J286">
            <v>1.700183</v>
          </cell>
        </row>
        <row r="287">
          <cell r="J287">
            <v>1.2277886599999999</v>
          </cell>
        </row>
        <row r="288">
          <cell r="J288">
            <v>1.08970107</v>
          </cell>
        </row>
        <row r="289">
          <cell r="J289">
            <v>0.70416312999999997</v>
          </cell>
        </row>
        <row r="290">
          <cell r="J290">
            <v>0.60568604999999998</v>
          </cell>
        </row>
        <row r="291">
          <cell r="J291">
            <v>0.17866336000000002</v>
          </cell>
        </row>
        <row r="292">
          <cell r="J292">
            <v>5.4969749999999998E-2</v>
          </cell>
        </row>
        <row r="293">
          <cell r="J293">
            <v>3.4183350000000001E-2</v>
          </cell>
        </row>
        <row r="294">
          <cell r="J294">
            <v>6.5500000000000003E-3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8.1185243200000006</v>
          </cell>
        </row>
        <row r="314">
          <cell r="J314">
            <v>7.4938146899999998</v>
          </cell>
        </row>
        <row r="315">
          <cell r="J315">
            <v>4.1696764799999997</v>
          </cell>
        </row>
        <row r="316">
          <cell r="J316">
            <v>1.4545125700000001</v>
          </cell>
        </row>
        <row r="317">
          <cell r="J317">
            <v>0.93375741999999995</v>
          </cell>
        </row>
        <row r="318">
          <cell r="J318">
            <v>0.34283760999999996</v>
          </cell>
        </row>
        <row r="319">
          <cell r="J319">
            <v>0.32500000000000001</v>
          </cell>
        </row>
        <row r="320">
          <cell r="J320">
            <v>0.26607734999999999</v>
          </cell>
        </row>
        <row r="321">
          <cell r="J321">
            <v>0.18013646999999999</v>
          </cell>
        </row>
        <row r="322">
          <cell r="J322">
            <v>0.17068033999999999</v>
          </cell>
        </row>
        <row r="323">
          <cell r="J323">
            <v>0.16758000000000001</v>
          </cell>
        </row>
        <row r="324">
          <cell r="J324">
            <v>0.10615511999999999</v>
          </cell>
        </row>
        <row r="325">
          <cell r="J325">
            <v>0.10299999999999999</v>
          </cell>
        </row>
        <row r="326">
          <cell r="J326">
            <v>8.2348229999999994E-2</v>
          </cell>
        </row>
        <row r="327">
          <cell r="J327">
            <v>5.9599079999999999E-2</v>
          </cell>
        </row>
        <row r="328">
          <cell r="J328">
            <v>5.2054010000000005E-2</v>
          </cell>
        </row>
        <row r="329">
          <cell r="J329">
            <v>3.2986760000000004E-2</v>
          </cell>
        </row>
        <row r="330">
          <cell r="J330">
            <v>2.7984970000000001E-2</v>
          </cell>
        </row>
        <row r="331">
          <cell r="J331">
            <v>2.4883590000000001E-2</v>
          </cell>
        </row>
        <row r="332">
          <cell r="J332">
            <v>2.4164260000000003E-2</v>
          </cell>
        </row>
        <row r="333">
          <cell r="J333">
            <v>1.0272690000000001E-2</v>
          </cell>
        </row>
        <row r="334">
          <cell r="J334">
            <v>6.2354999999999997E-3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85.192938100000006</v>
          </cell>
        </row>
        <row r="346">
          <cell r="J346">
            <v>38.939659699999993</v>
          </cell>
        </row>
        <row r="347">
          <cell r="J347">
            <v>28.025570599999998</v>
          </cell>
        </row>
        <row r="348">
          <cell r="J348">
            <v>13.426220909999998</v>
          </cell>
        </row>
        <row r="349">
          <cell r="J349">
            <v>9.2477679100000003</v>
          </cell>
        </row>
        <row r="350">
          <cell r="J350">
            <v>2.63779896</v>
          </cell>
        </row>
        <row r="351">
          <cell r="J351">
            <v>2.2771415699999999</v>
          </cell>
        </row>
        <row r="352">
          <cell r="J352">
            <v>2.1042242</v>
          </cell>
        </row>
        <row r="353">
          <cell r="J353">
            <v>1.9985243400000001</v>
          </cell>
        </row>
        <row r="354">
          <cell r="J354">
            <v>1.4355654499999999</v>
          </cell>
        </row>
        <row r="355">
          <cell r="J355">
            <v>0.91700956</v>
          </cell>
        </row>
        <row r="356">
          <cell r="J356">
            <v>0.81991773000000001</v>
          </cell>
        </row>
        <row r="357">
          <cell r="J357">
            <v>0.78458550000000005</v>
          </cell>
        </row>
        <row r="358">
          <cell r="J358">
            <v>0.72058758999999994</v>
          </cell>
        </row>
        <row r="359">
          <cell r="J359">
            <v>0.70755725000000003</v>
          </cell>
        </row>
        <row r="360">
          <cell r="J360">
            <v>0.50868729000000001</v>
          </cell>
        </row>
        <row r="361">
          <cell r="J361">
            <v>0.32350145000000002</v>
          </cell>
        </row>
        <row r="362">
          <cell r="J362">
            <v>0.22593014</v>
          </cell>
        </row>
        <row r="363">
          <cell r="J363">
            <v>0.20153850000000001</v>
          </cell>
        </row>
        <row r="364">
          <cell r="J364">
            <v>0.19518495000000002</v>
          </cell>
        </row>
        <row r="365">
          <cell r="J365">
            <v>0.16413861000000002</v>
          </cell>
        </row>
        <row r="366">
          <cell r="J366">
            <v>0.13708145999999999</v>
          </cell>
        </row>
        <row r="367">
          <cell r="J367">
            <v>0.11177426000000001</v>
          </cell>
        </row>
        <row r="368">
          <cell r="J368">
            <v>0.10862933999999999</v>
          </cell>
        </row>
        <row r="369">
          <cell r="J369">
            <v>7.8387230000000016E-2</v>
          </cell>
        </row>
        <row r="370">
          <cell r="J370">
            <v>7.2706999999999994E-2</v>
          </cell>
        </row>
        <row r="371">
          <cell r="J371">
            <v>7.1245000000000003E-2</v>
          </cell>
        </row>
        <row r="372">
          <cell r="J372">
            <v>5.4232800000000005E-2</v>
          </cell>
        </row>
        <row r="373">
          <cell r="J373">
            <v>4.8916729999999999E-2</v>
          </cell>
        </row>
        <row r="374">
          <cell r="J374">
            <v>3.7940000000000002E-2</v>
          </cell>
        </row>
        <row r="375">
          <cell r="J375">
            <v>2.9392000000000001E-2</v>
          </cell>
        </row>
        <row r="376">
          <cell r="J376">
            <v>2.8400499999999999E-2</v>
          </cell>
        </row>
        <row r="377">
          <cell r="J377">
            <v>2.3047510000000004E-2</v>
          </cell>
        </row>
        <row r="378">
          <cell r="J378">
            <v>1.8706E-2</v>
          </cell>
        </row>
        <row r="379">
          <cell r="J379">
            <v>1.6738019999999999E-2</v>
          </cell>
        </row>
        <row r="380">
          <cell r="J380">
            <v>1.5355819999999999E-2</v>
          </cell>
        </row>
        <row r="381">
          <cell r="J381">
            <v>1.1250810000000002E-2</v>
          </cell>
        </row>
        <row r="382">
          <cell r="J382">
            <v>1.1084E-2</v>
          </cell>
        </row>
        <row r="383">
          <cell r="J383">
            <v>6.4190000000000002E-3</v>
          </cell>
        </row>
        <row r="384">
          <cell r="J384">
            <v>5.2500000000000003E-3</v>
          </cell>
        </row>
        <row r="385">
          <cell r="J385">
            <v>3.6581300000000003E-3</v>
          </cell>
        </row>
        <row r="386">
          <cell r="J386">
            <v>1.1999999999999999E-3</v>
          </cell>
        </row>
        <row r="387">
          <cell r="J387">
            <v>9.5200000000000005E-4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30.466856480000001</v>
          </cell>
        </row>
        <row r="418">
          <cell r="J418">
            <v>11.838710240000001</v>
          </cell>
        </row>
        <row r="419">
          <cell r="J419">
            <v>10.443238239999998</v>
          </cell>
        </row>
        <row r="420">
          <cell r="J420">
            <v>9.6590918400000003</v>
          </cell>
        </row>
        <row r="421">
          <cell r="J421">
            <v>8.4763352000000012</v>
          </cell>
        </row>
        <row r="422">
          <cell r="J422">
            <v>8.2778766699999995</v>
          </cell>
        </row>
        <row r="423">
          <cell r="J423">
            <v>5.3655192899999999</v>
          </cell>
        </row>
        <row r="424">
          <cell r="J424">
            <v>5.1668866499999995</v>
          </cell>
        </row>
        <row r="425">
          <cell r="J425">
            <v>4.22291507</v>
          </cell>
        </row>
        <row r="426">
          <cell r="J426">
            <v>2.78404783</v>
          </cell>
        </row>
        <row r="427">
          <cell r="J427">
            <v>2.02673265</v>
          </cell>
        </row>
        <row r="428">
          <cell r="J428">
            <v>1.9523481999999999</v>
          </cell>
        </row>
        <row r="429">
          <cell r="J429">
            <v>1.8148686600000001</v>
          </cell>
        </row>
        <row r="430">
          <cell r="J430">
            <v>1.4806329300000001</v>
          </cell>
        </row>
        <row r="431">
          <cell r="J431">
            <v>1.2642304700000002</v>
          </cell>
        </row>
        <row r="432">
          <cell r="J432">
            <v>1.18424062</v>
          </cell>
        </row>
        <row r="433">
          <cell r="J433">
            <v>1.15977273</v>
          </cell>
        </row>
        <row r="434">
          <cell r="J434">
            <v>1.13915235</v>
          </cell>
        </row>
        <row r="435">
          <cell r="J435">
            <v>0.71396549000000009</v>
          </cell>
        </row>
        <row r="436">
          <cell r="J436">
            <v>0.52234080999999999</v>
          </cell>
        </row>
        <row r="437">
          <cell r="J437">
            <v>0.51058979000000004</v>
          </cell>
        </row>
        <row r="438">
          <cell r="J438">
            <v>0.50728693000000002</v>
          </cell>
        </row>
        <row r="439">
          <cell r="J439">
            <v>0.50589866999999999</v>
          </cell>
        </row>
        <row r="440">
          <cell r="J440">
            <v>0.42576285999999997</v>
          </cell>
        </row>
        <row r="441">
          <cell r="J441">
            <v>0.40600385999999999</v>
          </cell>
        </row>
        <row r="442">
          <cell r="J442">
            <v>0.36918718000000006</v>
          </cell>
        </row>
        <row r="443">
          <cell r="J443">
            <v>0.34436659000000003</v>
          </cell>
        </row>
        <row r="444">
          <cell r="J444">
            <v>0.27858242</v>
          </cell>
        </row>
        <row r="445">
          <cell r="J445">
            <v>0.21920582</v>
          </cell>
        </row>
        <row r="446">
          <cell r="J446">
            <v>0.19968639999999999</v>
          </cell>
        </row>
        <row r="447">
          <cell r="J447">
            <v>0.16103818</v>
          </cell>
        </row>
        <row r="448">
          <cell r="J448">
            <v>0.15585615</v>
          </cell>
        </row>
        <row r="449">
          <cell r="J449">
            <v>0.13782126</v>
          </cell>
        </row>
        <row r="450">
          <cell r="J450">
            <v>0.13041374</v>
          </cell>
        </row>
        <row r="451">
          <cell r="J451">
            <v>0.11477331000000002</v>
          </cell>
        </row>
        <row r="452">
          <cell r="J452">
            <v>0.11226886999999999</v>
          </cell>
        </row>
        <row r="453">
          <cell r="J453">
            <v>0.11215297</v>
          </cell>
        </row>
        <row r="454">
          <cell r="J454">
            <v>0.10520894</v>
          </cell>
        </row>
        <row r="455">
          <cell r="J455">
            <v>9.8355890000000001E-2</v>
          </cell>
        </row>
        <row r="456">
          <cell r="J456">
            <v>8.9359999999999995E-2</v>
          </cell>
        </row>
        <row r="457">
          <cell r="J457">
            <v>7.8839999999999993E-2</v>
          </cell>
        </row>
        <row r="458">
          <cell r="J458">
            <v>7.04684E-2</v>
          </cell>
        </row>
        <row r="459">
          <cell r="J459">
            <v>7.0310949999999997E-2</v>
          </cell>
        </row>
        <row r="460">
          <cell r="J460">
            <v>6.9038660000000002E-2</v>
          </cell>
        </row>
        <row r="461">
          <cell r="J461">
            <v>6.5775779999999992E-2</v>
          </cell>
        </row>
        <row r="462">
          <cell r="J462">
            <v>6.0718889999999998E-2</v>
          </cell>
        </row>
        <row r="463">
          <cell r="J463">
            <v>5.1864980000000005E-2</v>
          </cell>
        </row>
        <row r="464">
          <cell r="J464">
            <v>4.0995980000000001E-2</v>
          </cell>
        </row>
        <row r="465">
          <cell r="J465">
            <v>2.9295499999999999E-2</v>
          </cell>
        </row>
        <row r="466">
          <cell r="J466">
            <v>2.6083290000000002E-2</v>
          </cell>
        </row>
        <row r="467">
          <cell r="J467">
            <v>2.563582E-2</v>
          </cell>
        </row>
        <row r="468">
          <cell r="J468">
            <v>2.1336380000000002E-2</v>
          </cell>
        </row>
        <row r="469">
          <cell r="J469">
            <v>2.0316010000000002E-2</v>
          </cell>
        </row>
        <row r="470">
          <cell r="J470">
            <v>2.009418E-2</v>
          </cell>
        </row>
        <row r="471">
          <cell r="J471">
            <v>1.9129080000000003E-2</v>
          </cell>
        </row>
        <row r="472">
          <cell r="J472">
            <v>1.859827E-2</v>
          </cell>
        </row>
        <row r="473">
          <cell r="J473">
            <v>1.6954490000000003E-2</v>
          </cell>
        </row>
        <row r="474">
          <cell r="J474">
            <v>1.5470340000000001E-2</v>
          </cell>
        </row>
        <row r="475">
          <cell r="J475">
            <v>1.454299E-2</v>
          </cell>
        </row>
        <row r="476">
          <cell r="J476">
            <v>1.382036E-2</v>
          </cell>
        </row>
        <row r="477">
          <cell r="J477">
            <v>1.3622200000000001E-2</v>
          </cell>
        </row>
        <row r="478">
          <cell r="J478">
            <v>1.017356E-2</v>
          </cell>
        </row>
        <row r="479">
          <cell r="J479">
            <v>8.6561499999999996E-3</v>
          </cell>
        </row>
        <row r="480">
          <cell r="J480">
            <v>7.5686400000000006E-3</v>
          </cell>
        </row>
        <row r="481">
          <cell r="J481">
            <v>7.3386800000000002E-3</v>
          </cell>
        </row>
        <row r="482">
          <cell r="J482">
            <v>7.30337E-3</v>
          </cell>
        </row>
        <row r="483">
          <cell r="J483">
            <v>5.9000200000000006E-3</v>
          </cell>
        </row>
        <row r="484">
          <cell r="J484">
            <v>5.2160499999999999E-3</v>
          </cell>
        </row>
        <row r="485">
          <cell r="J485">
            <v>4.5208000000000002E-3</v>
          </cell>
        </row>
        <row r="486">
          <cell r="J486">
            <v>4.4446700000000004E-3</v>
          </cell>
        </row>
        <row r="487">
          <cell r="J487">
            <v>4.1950600000000005E-3</v>
          </cell>
        </row>
        <row r="488">
          <cell r="J488">
            <v>3.7003299999999999E-3</v>
          </cell>
        </row>
        <row r="489">
          <cell r="J489">
            <v>3.1164300000000003E-3</v>
          </cell>
        </row>
        <row r="490">
          <cell r="J490">
            <v>2.7614200000000001E-3</v>
          </cell>
        </row>
        <row r="491">
          <cell r="J491">
            <v>2.7133499999999998E-3</v>
          </cell>
        </row>
        <row r="492">
          <cell r="J492">
            <v>2.56179E-3</v>
          </cell>
        </row>
        <row r="493">
          <cell r="J493">
            <v>2.2635400000000001E-3</v>
          </cell>
        </row>
        <row r="494">
          <cell r="J494">
            <v>2.2499999999999998E-3</v>
          </cell>
        </row>
        <row r="495">
          <cell r="J495">
            <v>2.0222700000000001E-3</v>
          </cell>
        </row>
        <row r="496">
          <cell r="J496">
            <v>1.9805299999999999E-3</v>
          </cell>
        </row>
        <row r="497">
          <cell r="J497">
            <v>1.9106300000000002E-3</v>
          </cell>
        </row>
        <row r="498">
          <cell r="J498">
            <v>1.8796100000000001E-3</v>
          </cell>
        </row>
        <row r="499">
          <cell r="J499">
            <v>1.7696600000000002E-3</v>
          </cell>
        </row>
        <row r="500">
          <cell r="J500">
            <v>1.4233900000000001E-3</v>
          </cell>
        </row>
        <row r="501">
          <cell r="J501">
            <v>1.4227899999999999E-3</v>
          </cell>
        </row>
        <row r="502">
          <cell r="J502">
            <v>1.35527E-3</v>
          </cell>
        </row>
        <row r="503">
          <cell r="J503">
            <v>1.0770199999999999E-3</v>
          </cell>
        </row>
        <row r="504">
          <cell r="J504">
            <v>8.9234000000000004E-4</v>
          </cell>
        </row>
        <row r="505">
          <cell r="J505">
            <v>8.6401999999999996E-4</v>
          </cell>
        </row>
        <row r="506">
          <cell r="J506">
            <v>5.5635999999999999E-4</v>
          </cell>
        </row>
        <row r="507">
          <cell r="J507">
            <v>4.8024999999999999E-4</v>
          </cell>
        </row>
        <row r="508">
          <cell r="J508">
            <v>4.7894000000000002E-4</v>
          </cell>
        </row>
        <row r="509">
          <cell r="J509">
            <v>4.2636000000000003E-4</v>
          </cell>
        </row>
        <row r="510">
          <cell r="J510">
            <v>4.0920000000000003E-4</v>
          </cell>
        </row>
        <row r="511">
          <cell r="J511">
            <v>3.1551999999999996E-4</v>
          </cell>
        </row>
        <row r="512">
          <cell r="J512">
            <v>2.9665000000000003E-4</v>
          </cell>
        </row>
        <row r="513">
          <cell r="J513">
            <v>1.7085000000000001E-4</v>
          </cell>
        </row>
        <row r="514">
          <cell r="J514">
            <v>1.3124E-4</v>
          </cell>
        </row>
        <row r="515">
          <cell r="J515">
            <v>1.0357999999999999E-4</v>
          </cell>
        </row>
        <row r="516">
          <cell r="J516">
            <v>9.685000000000001E-5</v>
          </cell>
        </row>
        <row r="517">
          <cell r="J517">
            <v>7.8320000000000009E-5</v>
          </cell>
        </row>
        <row r="518">
          <cell r="J518">
            <v>5.893E-5</v>
          </cell>
        </row>
        <row r="519">
          <cell r="J519">
            <v>3.6239999999999999E-5</v>
          </cell>
        </row>
        <row r="520">
          <cell r="J520">
            <v>2.5999999999999998E-5</v>
          </cell>
        </row>
        <row r="521">
          <cell r="J521">
            <v>1.4070000000000001E-5</v>
          </cell>
        </row>
        <row r="522">
          <cell r="J522">
            <v>1.29E-5</v>
          </cell>
        </row>
        <row r="523">
          <cell r="J523">
            <v>1.1710000000000001E-5</v>
          </cell>
        </row>
        <row r="524">
          <cell r="J524">
            <v>1.06E-5</v>
          </cell>
        </row>
        <row r="525">
          <cell r="J525">
            <v>3.6800000000000003E-6</v>
          </cell>
        </row>
        <row r="526">
          <cell r="J526">
            <v>1.37E-6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17.6666667</v>
          </cell>
        </row>
        <row r="545">
          <cell r="J545">
            <v>11.89035127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18.665115329999999</v>
          </cell>
        </row>
        <row r="549">
          <cell r="J549">
            <v>1.1976185400000001</v>
          </cell>
        </row>
        <row r="550">
          <cell r="J550">
            <v>0.47736782000000005</v>
          </cell>
        </row>
        <row r="551">
          <cell r="J551">
            <v>6.7875749999999999E-2</v>
          </cell>
        </row>
        <row r="552">
          <cell r="J552">
            <v>5.5187710000000001E-2</v>
          </cell>
        </row>
        <row r="553">
          <cell r="J553">
            <v>5.1838130000000003E-2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16.641397000000001</v>
          </cell>
        </row>
        <row r="559">
          <cell r="J559">
            <v>0</v>
          </cell>
        </row>
        <row r="560">
          <cell r="J560">
            <v>8.7351229400000001</v>
          </cell>
        </row>
        <row r="561">
          <cell r="J561">
            <v>2.1843447299999998</v>
          </cell>
        </row>
        <row r="562">
          <cell r="J562">
            <v>1.61109937</v>
          </cell>
        </row>
        <row r="563">
          <cell r="J563">
            <v>1.2717322799999999</v>
          </cell>
        </row>
        <row r="564">
          <cell r="J564">
            <v>0.82006871999999997</v>
          </cell>
        </row>
        <row r="565">
          <cell r="J565">
            <v>0.67468399999999995</v>
          </cell>
        </row>
        <row r="566">
          <cell r="J566">
            <v>0.50127065000000004</v>
          </cell>
        </row>
        <row r="567">
          <cell r="J567">
            <v>0.15486930000000002</v>
          </cell>
        </row>
        <row r="568">
          <cell r="J568">
            <v>0.13361333000000003</v>
          </cell>
        </row>
        <row r="569">
          <cell r="J569">
            <v>0.11097119999999999</v>
          </cell>
        </row>
        <row r="570">
          <cell r="J570">
            <v>8.0406190000000002E-2</v>
          </cell>
        </row>
        <row r="571">
          <cell r="J571">
            <v>7.0084640000000004E-2</v>
          </cell>
        </row>
        <row r="572">
          <cell r="J572">
            <v>6.3637449999999998E-2</v>
          </cell>
        </row>
        <row r="573">
          <cell r="J573">
            <v>5.1985820000000002E-2</v>
          </cell>
        </row>
        <row r="574">
          <cell r="J574">
            <v>3.7181550000000001E-2</v>
          </cell>
        </row>
        <row r="575">
          <cell r="J575">
            <v>3.4027109999999999E-2</v>
          </cell>
        </row>
        <row r="576">
          <cell r="J576">
            <v>1.5010920000000001E-2</v>
          </cell>
        </row>
        <row r="577">
          <cell r="J577">
            <v>1.3954090000000001E-2</v>
          </cell>
        </row>
        <row r="578">
          <cell r="J578">
            <v>5.9500000000000004E-3</v>
          </cell>
        </row>
        <row r="579">
          <cell r="J579">
            <v>5.6368900000000003E-3</v>
          </cell>
        </row>
        <row r="580">
          <cell r="J580">
            <v>5.5575500000000005E-3</v>
          </cell>
        </row>
        <row r="581">
          <cell r="J581">
            <v>5.4055299999999995E-3</v>
          </cell>
        </row>
        <row r="582">
          <cell r="J582">
            <v>4.1960000000000001E-3</v>
          </cell>
        </row>
        <row r="583">
          <cell r="J583">
            <v>3.5776599999999999E-3</v>
          </cell>
        </row>
        <row r="584">
          <cell r="J584">
            <v>2.8861899999999998E-3</v>
          </cell>
        </row>
        <row r="585">
          <cell r="J585">
            <v>2.4220000000000001E-3</v>
          </cell>
        </row>
        <row r="586">
          <cell r="J586">
            <v>2.091E-3</v>
          </cell>
        </row>
        <row r="587">
          <cell r="J587">
            <v>1.5E-3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4.7769430999999996</v>
          </cell>
        </row>
        <row r="605">
          <cell r="J605">
            <v>2.2802860599999999</v>
          </cell>
        </row>
        <row r="606">
          <cell r="J606">
            <v>2.1005193799999997</v>
          </cell>
        </row>
        <row r="607">
          <cell r="J607">
            <v>0.78218911999999996</v>
          </cell>
        </row>
        <row r="608">
          <cell r="J608">
            <v>0.65685033999999998</v>
          </cell>
        </row>
        <row r="609">
          <cell r="J609">
            <v>0.57646302000000005</v>
          </cell>
        </row>
        <row r="610">
          <cell r="J610">
            <v>0.49977989</v>
          </cell>
        </row>
        <row r="611">
          <cell r="J611">
            <v>0.43797184</v>
          </cell>
        </row>
        <row r="612">
          <cell r="J612">
            <v>0.231069</v>
          </cell>
        </row>
        <row r="613">
          <cell r="J613">
            <v>0.20241848999999998</v>
          </cell>
        </row>
        <row r="614">
          <cell r="J614">
            <v>0.17910979999999999</v>
          </cell>
        </row>
        <row r="615">
          <cell r="J615">
            <v>0.15158779999999999</v>
          </cell>
        </row>
        <row r="616">
          <cell r="J616">
            <v>0.120277</v>
          </cell>
        </row>
        <row r="617">
          <cell r="J617">
            <v>8.6195999999999995E-2</v>
          </cell>
        </row>
        <row r="618">
          <cell r="J618">
            <v>5.936818E-2</v>
          </cell>
        </row>
        <row r="619">
          <cell r="J619">
            <v>4.7719999999999999E-2</v>
          </cell>
        </row>
        <row r="620">
          <cell r="J620">
            <v>4.5174110000000003E-2</v>
          </cell>
        </row>
        <row r="621">
          <cell r="J621">
            <v>3.7496340000000003E-2</v>
          </cell>
        </row>
        <row r="622">
          <cell r="J622">
            <v>2.9402000000000001E-2</v>
          </cell>
        </row>
        <row r="623">
          <cell r="J623">
            <v>2.4986000000000001E-2</v>
          </cell>
        </row>
        <row r="624">
          <cell r="J624">
            <v>1.9003700000000002E-2</v>
          </cell>
        </row>
        <row r="625">
          <cell r="J625">
            <v>1.7361310000000001E-2</v>
          </cell>
        </row>
        <row r="626">
          <cell r="J626">
            <v>6.9458699999999998E-3</v>
          </cell>
        </row>
        <row r="627">
          <cell r="J627">
            <v>5.0000000000000001E-3</v>
          </cell>
        </row>
        <row r="628">
          <cell r="J628">
            <v>2.34629E-3</v>
          </cell>
        </row>
        <row r="629">
          <cell r="J629">
            <v>1.8073E-3</v>
          </cell>
        </row>
        <row r="630">
          <cell r="J630">
            <v>1.5502000000000001E-3</v>
          </cell>
        </row>
        <row r="631">
          <cell r="J631">
            <v>7.9960000000000003E-4</v>
          </cell>
        </row>
        <row r="632">
          <cell r="J632">
            <v>5.8500000000000002E-4</v>
          </cell>
        </row>
        <row r="633">
          <cell r="J633">
            <v>4.1040000000000006E-4</v>
          </cell>
        </row>
        <row r="634">
          <cell r="J634">
            <v>3.4394999999999998E-4</v>
          </cell>
        </row>
        <row r="635">
          <cell r="J635">
            <v>3.1560000000000003E-4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2.4748654600000002</v>
          </cell>
        </row>
        <row r="654">
          <cell r="J654">
            <v>2.1889811200000002</v>
          </cell>
        </row>
        <row r="655">
          <cell r="J655">
            <v>0.87820016000000001</v>
          </cell>
        </row>
        <row r="656">
          <cell r="J656">
            <v>0.43501029999999996</v>
          </cell>
        </row>
        <row r="657">
          <cell r="J657">
            <v>0.42503329000000006</v>
          </cell>
        </row>
        <row r="658">
          <cell r="J658">
            <v>0.18752664000000002</v>
          </cell>
        </row>
        <row r="659">
          <cell r="J659">
            <v>0.17712916000000001</v>
          </cell>
        </row>
        <row r="660">
          <cell r="J660">
            <v>0.14158936999999999</v>
          </cell>
        </row>
        <row r="661">
          <cell r="J661">
            <v>0.113955</v>
          </cell>
        </row>
        <row r="662">
          <cell r="J662">
            <v>9.3457189999999996E-2</v>
          </cell>
        </row>
        <row r="663">
          <cell r="J663">
            <v>8.7359999999999993E-2</v>
          </cell>
        </row>
        <row r="664">
          <cell r="J664">
            <v>8.1916900000000015E-2</v>
          </cell>
        </row>
        <row r="665">
          <cell r="J665">
            <v>7.6492930000000001E-2</v>
          </cell>
        </row>
        <row r="666">
          <cell r="J666">
            <v>6.9100999999999996E-2</v>
          </cell>
        </row>
        <row r="667">
          <cell r="J667">
            <v>6.2469499999999997E-2</v>
          </cell>
        </row>
        <row r="668">
          <cell r="J668">
            <v>5.6559330000000005E-2</v>
          </cell>
        </row>
        <row r="669">
          <cell r="J669">
            <v>3.9867819999999998E-2</v>
          </cell>
        </row>
        <row r="670">
          <cell r="J670">
            <v>2.9583000000000002E-2</v>
          </cell>
        </row>
        <row r="671">
          <cell r="J671">
            <v>2.8297289999999999E-2</v>
          </cell>
        </row>
        <row r="672">
          <cell r="J672">
            <v>2.7285920000000002E-2</v>
          </cell>
        </row>
        <row r="673">
          <cell r="J673">
            <v>2.4316999999999998E-2</v>
          </cell>
        </row>
        <row r="674">
          <cell r="J674">
            <v>1.9476600000000004E-2</v>
          </cell>
        </row>
        <row r="675">
          <cell r="J675">
            <v>1.7965499999999999E-2</v>
          </cell>
        </row>
        <row r="676">
          <cell r="J676">
            <v>1.6844000000000001E-2</v>
          </cell>
        </row>
        <row r="677">
          <cell r="J677">
            <v>1.5824999999999999E-2</v>
          </cell>
        </row>
        <row r="678">
          <cell r="J678">
            <v>1.404E-2</v>
          </cell>
        </row>
        <row r="679">
          <cell r="J679">
            <v>1.2904489999999999E-2</v>
          </cell>
        </row>
        <row r="680">
          <cell r="J680">
            <v>1.2086899999999999E-2</v>
          </cell>
        </row>
        <row r="681">
          <cell r="J681">
            <v>1.148008E-2</v>
          </cell>
        </row>
        <row r="682">
          <cell r="J682">
            <v>1.09789E-2</v>
          </cell>
        </row>
        <row r="683">
          <cell r="J683">
            <v>8.4631499999999991E-3</v>
          </cell>
        </row>
        <row r="684">
          <cell r="J684">
            <v>8.1890000000000001E-3</v>
          </cell>
        </row>
        <row r="685">
          <cell r="J685">
            <v>7.077E-3</v>
          </cell>
        </row>
        <row r="686">
          <cell r="J686">
            <v>6.6796700000000004E-3</v>
          </cell>
        </row>
        <row r="687">
          <cell r="J687">
            <v>4.6569999999999997E-3</v>
          </cell>
        </row>
        <row r="688">
          <cell r="J688">
            <v>3.604E-3</v>
          </cell>
        </row>
        <row r="689">
          <cell r="J689">
            <v>3.1675000000000002E-3</v>
          </cell>
        </row>
        <row r="690">
          <cell r="J690">
            <v>2E-3</v>
          </cell>
        </row>
        <row r="691">
          <cell r="J691">
            <v>8.9999999999999998E-4</v>
          </cell>
        </row>
        <row r="692">
          <cell r="J692">
            <v>6.9999999999999999E-4</v>
          </cell>
        </row>
        <row r="693">
          <cell r="J693">
            <v>6.8499999999999995E-4</v>
          </cell>
        </row>
        <row r="694">
          <cell r="J694">
            <v>5.6999999999999998E-4</v>
          </cell>
        </row>
        <row r="695">
          <cell r="J695">
            <v>2.4856999999999999E-4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G2">
            <v>73.998781059999928</v>
          </cell>
        </row>
        <row r="3">
          <cell r="G3">
            <v>386.69349983000001</v>
          </cell>
        </row>
        <row r="4">
          <cell r="G4">
            <v>52.396687700000001</v>
          </cell>
        </row>
        <row r="5">
          <cell r="G5">
            <v>11.287445099999996</v>
          </cell>
        </row>
        <row r="6">
          <cell r="G6">
            <v>4.4933687099999986</v>
          </cell>
        </row>
        <row r="7">
          <cell r="G7">
            <v>7.5975197099999976</v>
          </cell>
        </row>
        <row r="8">
          <cell r="G8">
            <v>0.43752091000000004</v>
          </cell>
        </row>
        <row r="9">
          <cell r="G9">
            <v>0.10282948</v>
          </cell>
        </row>
        <row r="10">
          <cell r="G10">
            <v>0.15531302999999999</v>
          </cell>
        </row>
        <row r="11">
          <cell r="G11">
            <v>2.0757928599999995</v>
          </cell>
        </row>
        <row r="12">
          <cell r="G12">
            <v>0.26315062000000006</v>
          </cell>
        </row>
        <row r="13">
          <cell r="G13">
            <v>0.19977266000000005</v>
          </cell>
        </row>
        <row r="14">
          <cell r="G14">
            <v>2.3225940000000004E-2</v>
          </cell>
        </row>
        <row r="15">
          <cell r="G15">
            <v>1.19000496</v>
          </cell>
        </row>
        <row r="16">
          <cell r="G16">
            <v>4.9874729999999999E-2</v>
          </cell>
        </row>
        <row r="17">
          <cell r="G17">
            <v>0</v>
          </cell>
        </row>
        <row r="18">
          <cell r="G18">
            <v>1.8599260000000003E-2</v>
          </cell>
        </row>
        <row r="19">
          <cell r="G19">
            <v>0.44230327000000003</v>
          </cell>
        </row>
        <row r="20">
          <cell r="G20">
            <v>7.3759400000000003E-2</v>
          </cell>
        </row>
        <row r="21">
          <cell r="G21">
            <v>0</v>
          </cell>
        </row>
        <row r="22">
          <cell r="G22">
            <v>0.12619232999999999</v>
          </cell>
        </row>
        <row r="23">
          <cell r="G23">
            <v>0.20203826999999999</v>
          </cell>
        </row>
        <row r="24">
          <cell r="G24">
            <v>6.8312900000000011E-3</v>
          </cell>
        </row>
        <row r="25">
          <cell r="G25">
            <v>1.1384000000000001E-4</v>
          </cell>
        </row>
        <row r="26">
          <cell r="G26">
            <v>2.5200734599999999</v>
          </cell>
        </row>
        <row r="27">
          <cell r="G27">
            <v>0.72480624999999999</v>
          </cell>
        </row>
        <row r="28">
          <cell r="G28">
            <v>1.4698850000000001E-2</v>
          </cell>
        </row>
        <row r="29">
          <cell r="G29">
            <v>6.6683199999999993E-3</v>
          </cell>
        </row>
        <row r="30">
          <cell r="G30">
            <v>9.0409999999999997E-5</v>
          </cell>
        </row>
        <row r="31">
          <cell r="G31">
            <v>6.3023849999999992E-2</v>
          </cell>
        </row>
        <row r="32">
          <cell r="G32">
            <v>1.1918459999999999E-2</v>
          </cell>
        </row>
        <row r="33">
          <cell r="G33">
            <v>1.8768330000000003E-2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1.6519280000000001E-2</v>
          </cell>
        </row>
        <row r="37">
          <cell r="G37">
            <v>4.2575660000000001E-2</v>
          </cell>
        </row>
        <row r="38">
          <cell r="G38">
            <v>1.5252810000000002E-2</v>
          </cell>
        </row>
        <row r="39">
          <cell r="G39">
            <v>1.4983000000000002E-4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4.1978369999999994E-2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6.3516599999999994E-3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8.7353199999999992E-2</v>
          </cell>
        </row>
        <row r="52">
          <cell r="G52">
            <v>1.4236000000000001E-4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4.0955000000000001E-4</v>
          </cell>
        </row>
        <row r="56">
          <cell r="G56">
            <v>0</v>
          </cell>
        </row>
        <row r="57">
          <cell r="G57">
            <v>4.9405599999999992E-3</v>
          </cell>
        </row>
        <row r="58">
          <cell r="G58">
            <v>0</v>
          </cell>
        </row>
        <row r="59">
          <cell r="G59">
            <v>1.4284300000000001E-3</v>
          </cell>
        </row>
        <row r="60">
          <cell r="G60">
            <v>13485.784368409992</v>
          </cell>
        </row>
        <row r="61">
          <cell r="G61">
            <v>5674.9721361300253</v>
          </cell>
        </row>
        <row r="62">
          <cell r="G62">
            <v>3060.3314264000119</v>
          </cell>
        </row>
        <row r="63">
          <cell r="G63">
            <v>2250.9303124399939</v>
          </cell>
        </row>
        <row r="64">
          <cell r="G64">
            <v>2435.1541768099987</v>
          </cell>
        </row>
        <row r="65">
          <cell r="G65">
            <v>1486.8335776200006</v>
          </cell>
        </row>
        <row r="66">
          <cell r="G66">
            <v>1221.8907447100003</v>
          </cell>
        </row>
        <row r="67">
          <cell r="G67">
            <v>1114.3649920399973</v>
          </cell>
        </row>
        <row r="68">
          <cell r="G68">
            <v>1245.3650249799998</v>
          </cell>
        </row>
        <row r="69">
          <cell r="G69">
            <v>711.02297238000051</v>
          </cell>
        </row>
        <row r="70">
          <cell r="G70">
            <v>165.66472550999961</v>
          </cell>
        </row>
        <row r="71">
          <cell r="G71">
            <v>104.69632063999994</v>
          </cell>
        </row>
        <row r="72">
          <cell r="G72">
            <v>138.51368812999999</v>
          </cell>
        </row>
        <row r="73">
          <cell r="G73">
            <v>34.298337899999972</v>
          </cell>
        </row>
        <row r="74">
          <cell r="G74">
            <v>27.248835909999922</v>
          </cell>
        </row>
        <row r="75">
          <cell r="G75">
            <v>78.176334740000016</v>
          </cell>
        </row>
        <row r="76">
          <cell r="G76">
            <v>19.696434960000008</v>
          </cell>
        </row>
        <row r="77">
          <cell r="G77">
            <v>13.566586499999991</v>
          </cell>
        </row>
        <row r="78">
          <cell r="G78">
            <v>15.521168699999997</v>
          </cell>
        </row>
        <row r="79">
          <cell r="G79">
            <v>0</v>
          </cell>
        </row>
        <row r="80">
          <cell r="G80">
            <v>15.146380939999993</v>
          </cell>
        </row>
        <row r="81">
          <cell r="G81">
            <v>14.116853359999995</v>
          </cell>
        </row>
        <row r="82">
          <cell r="G82">
            <v>3.4261450000000006E-2</v>
          </cell>
        </row>
        <row r="83">
          <cell r="G83">
            <v>5.3597708999999973</v>
          </cell>
        </row>
        <row r="84">
          <cell r="G84">
            <v>7.6192308599999992</v>
          </cell>
        </row>
        <row r="85">
          <cell r="G85">
            <v>6.0183399999999998E-2</v>
          </cell>
        </row>
        <row r="86">
          <cell r="G86">
            <v>1.6360541500000001</v>
          </cell>
        </row>
        <row r="87">
          <cell r="G87">
            <v>4.8965149999999999E-2</v>
          </cell>
        </row>
        <row r="88">
          <cell r="G88">
            <v>5.3221400000000004E-3</v>
          </cell>
        </row>
        <row r="89">
          <cell r="G89">
            <v>9.2226829999999996E-2</v>
          </cell>
        </row>
        <row r="90">
          <cell r="G90">
            <v>9.1771000000000008E-4</v>
          </cell>
        </row>
        <row r="91">
          <cell r="G91">
            <v>5.5543900000000002E-3</v>
          </cell>
        </row>
        <row r="92">
          <cell r="G92">
            <v>4.6956419999999999E-2</v>
          </cell>
        </row>
        <row r="93">
          <cell r="G93">
            <v>1.9886919999999999E-2</v>
          </cell>
        </row>
        <row r="94">
          <cell r="G94">
            <v>1.6642800000000002E-3</v>
          </cell>
        </row>
        <row r="95">
          <cell r="G95">
            <v>4.4479999999999997E-3</v>
          </cell>
        </row>
        <row r="96">
          <cell r="G96">
            <v>0.30372933000000002</v>
          </cell>
        </row>
        <row r="97">
          <cell r="G97">
            <v>0</v>
          </cell>
        </row>
        <row r="98">
          <cell r="G98">
            <v>1.2589299999999999E-3</v>
          </cell>
        </row>
        <row r="99">
          <cell r="G99">
            <v>1.04392E-3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5.0823750000000001E-2</v>
          </cell>
        </row>
        <row r="104">
          <cell r="G104">
            <v>3.45028E-3</v>
          </cell>
        </row>
        <row r="105">
          <cell r="G105">
            <v>0</v>
          </cell>
        </row>
        <row r="106">
          <cell r="G106">
            <v>4.2849999999999997E-3</v>
          </cell>
        </row>
        <row r="107">
          <cell r="G107">
            <v>13105.828424530011</v>
          </cell>
        </row>
        <row r="108">
          <cell r="G108">
            <v>2167.5362576799989</v>
          </cell>
        </row>
        <row r="109">
          <cell r="G109">
            <v>1801.1043782499978</v>
          </cell>
        </row>
        <row r="110">
          <cell r="G110">
            <v>621.18328832999885</v>
          </cell>
        </row>
        <row r="111">
          <cell r="G111">
            <v>737.90280199999904</v>
          </cell>
        </row>
        <row r="112">
          <cell r="G112">
            <v>364.25481362999972</v>
          </cell>
        </row>
        <row r="113">
          <cell r="G113">
            <v>240.24546738000066</v>
          </cell>
        </row>
        <row r="114">
          <cell r="G114">
            <v>297.53751403999985</v>
          </cell>
        </row>
        <row r="115">
          <cell r="G115">
            <v>217.53812239999976</v>
          </cell>
        </row>
        <row r="116">
          <cell r="G116">
            <v>120.79228452999992</v>
          </cell>
        </row>
        <row r="117">
          <cell r="G117">
            <v>122.60089737</v>
          </cell>
        </row>
        <row r="118">
          <cell r="G118">
            <v>59.481843009999984</v>
          </cell>
        </row>
        <row r="119">
          <cell r="G119">
            <v>71.538066729999983</v>
          </cell>
        </row>
        <row r="120">
          <cell r="G120">
            <v>43.683863389999999</v>
          </cell>
        </row>
        <row r="121">
          <cell r="G121">
            <v>39.963449809999979</v>
          </cell>
        </row>
        <row r="122">
          <cell r="G122">
            <v>42.401948899999958</v>
          </cell>
        </row>
        <row r="123">
          <cell r="G123">
            <v>36.035643829999998</v>
          </cell>
        </row>
        <row r="124">
          <cell r="G124">
            <v>21.08865320999999</v>
          </cell>
        </row>
        <row r="125">
          <cell r="G125">
            <v>15.52743587000001</v>
          </cell>
        </row>
        <row r="126">
          <cell r="G126">
            <v>43.59100274</v>
          </cell>
        </row>
        <row r="127">
          <cell r="G127">
            <v>1.1367995499999999</v>
          </cell>
        </row>
        <row r="128">
          <cell r="G128">
            <v>0.24060965000000009</v>
          </cell>
        </row>
        <row r="129">
          <cell r="G129">
            <v>0.16291331999999997</v>
          </cell>
        </row>
        <row r="130">
          <cell r="G130">
            <v>1.9012156299999998</v>
          </cell>
        </row>
        <row r="131">
          <cell r="G131">
            <v>2.3164034099999999</v>
          </cell>
        </row>
        <row r="132">
          <cell r="G132">
            <v>0.17282610000000004</v>
          </cell>
        </row>
        <row r="133">
          <cell r="G133">
            <v>0.61908911</v>
          </cell>
        </row>
        <row r="134">
          <cell r="G134">
            <v>0.25705944000000003</v>
          </cell>
        </row>
        <row r="135">
          <cell r="G135">
            <v>8.1614870000000006E-2</v>
          </cell>
        </row>
        <row r="136">
          <cell r="G136">
            <v>0.19465131000000002</v>
          </cell>
        </row>
        <row r="137">
          <cell r="G137">
            <v>6.5874999999999996E-3</v>
          </cell>
        </row>
        <row r="138">
          <cell r="G138">
            <v>0.34499441000000003</v>
          </cell>
        </row>
        <row r="139">
          <cell r="G139">
            <v>5.0580099999999999E-3</v>
          </cell>
        </row>
        <row r="140">
          <cell r="G140">
            <v>1.459857E-2</v>
          </cell>
        </row>
        <row r="141">
          <cell r="G141">
            <v>1.5239100000000001E-3</v>
          </cell>
        </row>
        <row r="142">
          <cell r="G142">
            <v>2.4806050000000003E-2</v>
          </cell>
        </row>
        <row r="143">
          <cell r="G143">
            <v>1.3651750000000001E-2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1.5838099999999999E-3</v>
          </cell>
        </row>
        <row r="147">
          <cell r="G147">
            <v>2586.6291446399946</v>
          </cell>
        </row>
        <row r="148">
          <cell r="G148">
            <v>1419.4629501800027</v>
          </cell>
        </row>
        <row r="149">
          <cell r="G149">
            <v>1262.0877471199976</v>
          </cell>
        </row>
        <row r="150">
          <cell r="G150">
            <v>1077.5172043900027</v>
          </cell>
        </row>
        <row r="151">
          <cell r="G151">
            <v>844.58017828999937</v>
          </cell>
        </row>
        <row r="152">
          <cell r="G152">
            <v>425.10702611999994</v>
          </cell>
        </row>
        <row r="153">
          <cell r="G153">
            <v>389.0494431500008</v>
          </cell>
        </row>
        <row r="154">
          <cell r="G154">
            <v>430.38731481000013</v>
          </cell>
        </row>
        <row r="155">
          <cell r="G155">
            <v>287.81407372000007</v>
          </cell>
        </row>
        <row r="156">
          <cell r="G156">
            <v>240.32362738000006</v>
          </cell>
        </row>
        <row r="157">
          <cell r="G157">
            <v>284.21827120000006</v>
          </cell>
        </row>
        <row r="158">
          <cell r="G158">
            <v>229.77016893999976</v>
          </cell>
        </row>
        <row r="159">
          <cell r="G159">
            <v>264.78243020000014</v>
          </cell>
        </row>
        <row r="160">
          <cell r="G160">
            <v>135.37393062000001</v>
          </cell>
        </row>
        <row r="161">
          <cell r="G161">
            <v>144.94365650999987</v>
          </cell>
        </row>
        <row r="162">
          <cell r="G162">
            <v>97.032027939999793</v>
          </cell>
        </row>
        <row r="163">
          <cell r="G163">
            <v>104.75940086999999</v>
          </cell>
        </row>
        <row r="164">
          <cell r="G164">
            <v>50.775565710000031</v>
          </cell>
        </row>
        <row r="165">
          <cell r="G165">
            <v>59.39551686999998</v>
          </cell>
        </row>
        <row r="166">
          <cell r="G166">
            <v>52.447181169999965</v>
          </cell>
        </row>
        <row r="167">
          <cell r="G167">
            <v>5.771181409999997</v>
          </cell>
        </row>
        <row r="168">
          <cell r="G168">
            <v>26.355238739999976</v>
          </cell>
        </row>
        <row r="169">
          <cell r="G169">
            <v>5.7813915300000005</v>
          </cell>
        </row>
        <row r="170">
          <cell r="G170">
            <v>12.129998989999994</v>
          </cell>
        </row>
        <row r="171">
          <cell r="G171">
            <v>23.52434645999999</v>
          </cell>
        </row>
        <row r="172">
          <cell r="G172">
            <v>33.684882119999997</v>
          </cell>
        </row>
        <row r="173">
          <cell r="G173">
            <v>5.2024875599999998</v>
          </cell>
        </row>
        <row r="174">
          <cell r="G174">
            <v>7.0854339100000052</v>
          </cell>
        </row>
        <row r="175">
          <cell r="G175">
            <v>3.7496095799999987</v>
          </cell>
        </row>
        <row r="176">
          <cell r="G176">
            <v>2.2717698999999993</v>
          </cell>
        </row>
        <row r="177">
          <cell r="G177">
            <v>5.2280051800000003</v>
          </cell>
        </row>
        <row r="178">
          <cell r="G178">
            <v>3.5368270600000002</v>
          </cell>
        </row>
        <row r="179">
          <cell r="G179">
            <v>2.7279417300000026</v>
          </cell>
        </row>
        <row r="180">
          <cell r="G180">
            <v>4.7874390599999996</v>
          </cell>
        </row>
        <row r="181">
          <cell r="G181">
            <v>1.38152323</v>
          </cell>
        </row>
        <row r="182">
          <cell r="G182">
            <v>2.4847458000000016</v>
          </cell>
        </row>
        <row r="183">
          <cell r="G183">
            <v>2.8385605900000002</v>
          </cell>
        </row>
        <row r="184">
          <cell r="G184">
            <v>0.23326644999999999</v>
          </cell>
        </row>
        <row r="185">
          <cell r="G185">
            <v>0.77696169000000004</v>
          </cell>
        </row>
        <row r="186">
          <cell r="G186">
            <v>0.42878293999999983</v>
          </cell>
        </row>
        <row r="187">
          <cell r="G187">
            <v>7.0484620000000012E-2</v>
          </cell>
        </row>
        <row r="188">
          <cell r="G188">
            <v>5.9528609999999996E-2</v>
          </cell>
        </row>
        <row r="189">
          <cell r="G189">
            <v>0.13087317000000001</v>
          </cell>
        </row>
        <row r="190">
          <cell r="G190">
            <v>0.19767511999999998</v>
          </cell>
        </row>
        <row r="191">
          <cell r="G191">
            <v>0.54232334999999998</v>
          </cell>
        </row>
        <row r="192">
          <cell r="G192">
            <v>0</v>
          </cell>
        </row>
        <row r="193">
          <cell r="G193">
            <v>6.9120000000000002E-5</v>
          </cell>
        </row>
        <row r="194">
          <cell r="G194">
            <v>6.8920000000000006E-4</v>
          </cell>
        </row>
        <row r="195">
          <cell r="G195">
            <v>7.569563E-2</v>
          </cell>
        </row>
        <row r="196">
          <cell r="G196">
            <v>2.0425299999999999E-3</v>
          </cell>
        </row>
        <row r="197">
          <cell r="G197">
            <v>0</v>
          </cell>
        </row>
        <row r="198">
          <cell r="G198">
            <v>1.4161799999999997E-3</v>
          </cell>
        </row>
        <row r="199">
          <cell r="G199">
            <v>6.0133299999999999E-3</v>
          </cell>
        </row>
        <row r="200">
          <cell r="G200">
            <v>0</v>
          </cell>
        </row>
        <row r="201">
          <cell r="G201">
            <v>9.7918000000000007E-4</v>
          </cell>
        </row>
        <row r="202">
          <cell r="G202">
            <v>0</v>
          </cell>
        </row>
        <row r="203">
          <cell r="G203">
            <v>7.8865307399999987</v>
          </cell>
        </row>
        <row r="204">
          <cell r="G204">
            <v>0</v>
          </cell>
        </row>
        <row r="205">
          <cell r="G205">
            <v>1.1083790000000001E-2</v>
          </cell>
        </row>
        <row r="206">
          <cell r="G206">
            <v>285.67718296999959</v>
          </cell>
        </row>
        <row r="207">
          <cell r="G207">
            <v>130.13925273999999</v>
          </cell>
        </row>
        <row r="208">
          <cell r="G208">
            <v>0.23658778000000003</v>
          </cell>
        </row>
        <row r="209">
          <cell r="G209">
            <v>8.0124269999999997E-2</v>
          </cell>
        </row>
        <row r="210">
          <cell r="G210">
            <v>5.6247999999999992E-3</v>
          </cell>
        </row>
        <row r="211">
          <cell r="G211">
            <v>1.0672449999999998E-2</v>
          </cell>
        </row>
        <row r="212">
          <cell r="G212">
            <v>4.1066679999999994E-2</v>
          </cell>
        </row>
        <row r="213">
          <cell r="G213">
            <v>7.437590999999999E-2</v>
          </cell>
        </row>
        <row r="214">
          <cell r="G214">
            <v>0</v>
          </cell>
        </row>
        <row r="215">
          <cell r="G215">
            <v>7.9553999999999996E-4</v>
          </cell>
        </row>
        <row r="216">
          <cell r="G216">
            <v>6.1187000000000004E-4</v>
          </cell>
        </row>
        <row r="217">
          <cell r="G217">
            <v>0</v>
          </cell>
        </row>
        <row r="218">
          <cell r="G218">
            <v>4.1731299999999997E-3</v>
          </cell>
        </row>
        <row r="219">
          <cell r="G219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"/>
      <sheetName val="COMENTARIOS_DIC2015"/>
      <sheetName val="GRAFICO"/>
      <sheetName val="COMENTARIOS"/>
      <sheetName val="GRAFICAS"/>
      <sheetName val="C_01"/>
      <sheetName val="C_02"/>
      <sheetName val="C_2.1.1"/>
      <sheetName val="C_2.1.2"/>
      <sheetName val="C_2.2.1"/>
      <sheetName val="C_2.3.1"/>
      <sheetName val="C_2.4.1"/>
      <sheetName val="C_2.4.2"/>
      <sheetName val="C_2.5.1"/>
      <sheetName val="C_2.5.2"/>
      <sheetName val="C_3.1.1"/>
      <sheetName val="C_3.1.2"/>
      <sheetName val="C_3.2.1"/>
      <sheetName val="C_3.3.1"/>
      <sheetName val="C_3.4.1"/>
      <sheetName val="C_3.5.1"/>
      <sheetName val="C_3.5.2"/>
      <sheetName val="C_3.6.1"/>
      <sheetName val="C_3.6.2"/>
      <sheetName val="C_4.1"/>
      <sheetName val="C_4.2"/>
      <sheetName val="C5.1"/>
      <sheetName val="C5.2"/>
      <sheetName val="Hoja27"/>
    </sheetNames>
    <sheetDataSet>
      <sheetData sheetId="0"/>
      <sheetData sheetId="1"/>
      <sheetData sheetId="2"/>
      <sheetData sheetId="3"/>
      <sheetData sheetId="4">
        <row r="5">
          <cell r="D5" t="str">
            <v>Importación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1"/>
  <sheetViews>
    <sheetView tabSelected="1" zoomScaleNormal="100" workbookViewId="0">
      <selection activeCell="P21" sqref="P21"/>
    </sheetView>
  </sheetViews>
  <sheetFormatPr baseColWidth="10" defaultColWidth="11.42578125" defaultRowHeight="12.75" x14ac:dyDescent="0.2"/>
  <cols>
    <col min="1" max="1" width="8.7109375" style="1" customWidth="1"/>
    <col min="2" max="2" width="64.140625" style="1" customWidth="1"/>
    <col min="3" max="4" width="11.85546875" style="1" bestFit="1" customWidth="1"/>
    <col min="5" max="5" width="13.28515625" style="1" customWidth="1"/>
    <col min="6" max="9" width="11.85546875" style="1" bestFit="1" customWidth="1"/>
    <col min="10" max="11" width="11.85546875" style="1" customWidth="1"/>
    <col min="12" max="12" width="11.85546875" style="1" bestFit="1" customWidth="1"/>
    <col min="13" max="13" width="11.85546875" style="1" customWidth="1"/>
    <col min="14" max="14" width="11.85546875" style="1" bestFit="1" customWidth="1"/>
    <col min="15" max="15" width="15.7109375" style="1" customWidth="1"/>
    <col min="16" max="16" width="13.7109375" style="1" customWidth="1"/>
    <col min="17" max="16384" width="11.42578125" style="1"/>
  </cols>
  <sheetData>
    <row r="1" spans="2:16" x14ac:dyDescent="0.2">
      <c r="B1" s="2" t="s">
        <v>2</v>
      </c>
      <c r="C1" s="2"/>
      <c r="D1" s="2"/>
    </row>
    <row r="2" spans="2:16" x14ac:dyDescent="0.2">
      <c r="B2" s="2"/>
      <c r="C2" s="2"/>
      <c r="D2" s="2"/>
    </row>
    <row r="3" spans="2:16" x14ac:dyDescent="0.2">
      <c r="B3" s="2"/>
      <c r="C3" s="2"/>
      <c r="D3" s="2"/>
    </row>
    <row r="4" spans="2:16" s="18" customFormat="1" ht="15" x14ac:dyDescent="0.25">
      <c r="B4" s="19" t="s">
        <v>21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2:16" s="18" customFormat="1" x14ac:dyDescent="0.2">
      <c r="B5" s="21" t="s">
        <v>17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2:16" ht="25.5" x14ac:dyDescent="0.2">
      <c r="B6" s="3" t="s">
        <v>0</v>
      </c>
      <c r="C6" s="4">
        <v>2014</v>
      </c>
      <c r="D6" s="4">
        <v>2015</v>
      </c>
      <c r="E6" s="5">
        <v>2016</v>
      </c>
      <c r="F6" s="5">
        <v>2017</v>
      </c>
      <c r="G6" s="5">
        <v>2018</v>
      </c>
      <c r="H6" s="5">
        <v>2019</v>
      </c>
      <c r="I6" s="5">
        <v>2020</v>
      </c>
      <c r="J6" s="5">
        <v>2021</v>
      </c>
      <c r="K6" s="5">
        <v>2022</v>
      </c>
      <c r="L6" s="5">
        <v>2023</v>
      </c>
      <c r="M6" s="5">
        <v>2024</v>
      </c>
      <c r="N6" s="5" t="s">
        <v>18</v>
      </c>
      <c r="O6" s="6" t="s">
        <v>19</v>
      </c>
      <c r="P6" s="7" t="s">
        <v>20</v>
      </c>
    </row>
    <row r="7" spans="2:16" x14ac:dyDescent="0.2">
      <c r="B7" s="8" t="s">
        <v>3</v>
      </c>
      <c r="C7" s="9">
        <v>152309.37888999996</v>
      </c>
      <c r="D7" s="9">
        <v>173766.90009999994</v>
      </c>
      <c r="E7" s="9">
        <v>205518.66349000012</v>
      </c>
      <c r="F7" s="9">
        <v>248665.81589000026</v>
      </c>
      <c r="G7" s="9">
        <v>281585.25050999998</v>
      </c>
      <c r="H7" s="9">
        <v>360670.18952999997</v>
      </c>
      <c r="I7" s="9">
        <v>333412.41740000009</v>
      </c>
      <c r="J7" s="9">
        <v>559347.23317000014</v>
      </c>
      <c r="K7" s="9">
        <v>560648.36832999974</v>
      </c>
      <c r="L7" s="9">
        <v>896119.32409999985</v>
      </c>
      <c r="M7" s="9">
        <v>980804.34652999975</v>
      </c>
      <c r="N7" s="10">
        <v>1124404.0364499995</v>
      </c>
      <c r="O7" s="11">
        <f>+N7/$N$21</f>
        <v>0.33785044846063023</v>
      </c>
      <c r="P7" s="12">
        <v>0.14641012800161723</v>
      </c>
    </row>
    <row r="8" spans="2:16" x14ac:dyDescent="0.2">
      <c r="B8" s="8" t="s">
        <v>4</v>
      </c>
      <c r="C8" s="9">
        <v>316490.7420200003</v>
      </c>
      <c r="D8" s="9">
        <v>313248.24190000014</v>
      </c>
      <c r="E8" s="9">
        <v>253903.89606000023</v>
      </c>
      <c r="F8" s="9">
        <v>231482.36493000013</v>
      </c>
      <c r="G8" s="9">
        <v>259000.20510999998</v>
      </c>
      <c r="H8" s="9">
        <v>282202.93889000005</v>
      </c>
      <c r="I8" s="9">
        <v>205969.92167000024</v>
      </c>
      <c r="J8" s="9">
        <v>292301.03952999972</v>
      </c>
      <c r="K8" s="9">
        <v>334469.67496999988</v>
      </c>
      <c r="L8" s="9">
        <v>542814.52209000092</v>
      </c>
      <c r="M8" s="9">
        <v>575967.17856999964</v>
      </c>
      <c r="N8" s="10">
        <v>884569.50578999892</v>
      </c>
      <c r="O8" s="11">
        <f t="shared" ref="O8:O21" si="0">+N8/$N$21</f>
        <v>0.26578720329864153</v>
      </c>
      <c r="P8" s="13">
        <v>0.53579845988132746</v>
      </c>
    </row>
    <row r="9" spans="2:16" x14ac:dyDescent="0.2">
      <c r="B9" s="8" t="s">
        <v>5</v>
      </c>
      <c r="C9" s="9">
        <v>409467.91136999987</v>
      </c>
      <c r="D9" s="9">
        <v>232674.49479999984</v>
      </c>
      <c r="E9" s="9">
        <v>245596.31213000012</v>
      </c>
      <c r="F9" s="9">
        <v>243851.91824000003</v>
      </c>
      <c r="G9" s="9">
        <v>274752.26585000003</v>
      </c>
      <c r="H9" s="9">
        <v>256731.03324000002</v>
      </c>
      <c r="I9" s="9">
        <v>191818.72430999999</v>
      </c>
      <c r="J9" s="9">
        <v>218897.08770000003</v>
      </c>
      <c r="K9" s="9">
        <v>323676.7558599998</v>
      </c>
      <c r="L9" s="9">
        <v>363325.59070000012</v>
      </c>
      <c r="M9" s="9">
        <v>535346.08871999988</v>
      </c>
      <c r="N9" s="10">
        <v>509958.87515000009</v>
      </c>
      <c r="O9" s="11">
        <f t="shared" si="0"/>
        <v>0.15322769136427544</v>
      </c>
      <c r="P9" s="13">
        <v>-4.7422058561593317E-2</v>
      </c>
    </row>
    <row r="10" spans="2:16" x14ac:dyDescent="0.2">
      <c r="B10" s="8" t="s">
        <v>9</v>
      </c>
      <c r="C10" s="9">
        <v>112739.28602</v>
      </c>
      <c r="D10" s="9">
        <v>85119.873569999982</v>
      </c>
      <c r="E10" s="9">
        <v>48104.654680000014</v>
      </c>
      <c r="F10" s="9">
        <v>61961.698250000009</v>
      </c>
      <c r="G10" s="9">
        <v>94375.68591</v>
      </c>
      <c r="H10" s="9">
        <v>83020.362619999956</v>
      </c>
      <c r="I10" s="9">
        <v>51695.284980000011</v>
      </c>
      <c r="J10" s="9">
        <v>28442.244600000009</v>
      </c>
      <c r="K10" s="9">
        <v>60001.517230000005</v>
      </c>
      <c r="L10" s="9">
        <v>141028.75522999998</v>
      </c>
      <c r="M10" s="9">
        <v>145726.47965999995</v>
      </c>
      <c r="N10" s="10">
        <v>162704.38343000002</v>
      </c>
      <c r="O10" s="11">
        <f t="shared" si="0"/>
        <v>4.8887897167185466E-2</v>
      </c>
      <c r="P10" s="13">
        <v>0.1165052762518648</v>
      </c>
    </row>
    <row r="11" spans="2:16" x14ac:dyDescent="0.2">
      <c r="B11" s="8" t="s">
        <v>11</v>
      </c>
      <c r="C11" s="9">
        <v>41498.791139999994</v>
      </c>
      <c r="D11" s="9">
        <v>50214.785579999996</v>
      </c>
      <c r="E11" s="9">
        <v>42163.137369999997</v>
      </c>
      <c r="F11" s="9">
        <v>43025.225770000005</v>
      </c>
      <c r="G11" s="9">
        <v>35016.745280000003</v>
      </c>
      <c r="H11" s="9">
        <v>24921.929270000001</v>
      </c>
      <c r="I11" s="9">
        <v>23670.545419999999</v>
      </c>
      <c r="J11" s="9">
        <v>24460.399959999999</v>
      </c>
      <c r="K11" s="9">
        <v>25280.643329999995</v>
      </c>
      <c r="L11" s="9">
        <v>63714.866739999998</v>
      </c>
      <c r="M11" s="9">
        <v>92117.343919999999</v>
      </c>
      <c r="N11" s="10">
        <v>127837.33237999999</v>
      </c>
      <c r="O11" s="11">
        <f t="shared" si="0"/>
        <v>3.8411370534522468E-2</v>
      </c>
      <c r="P11" s="13">
        <v>0.38776615716385932</v>
      </c>
    </row>
    <row r="12" spans="2:16" x14ac:dyDescent="0.2">
      <c r="B12" s="8" t="s">
        <v>12</v>
      </c>
      <c r="C12" s="9">
        <v>27437.012360000001</v>
      </c>
      <c r="D12" s="9">
        <v>23987.709460000005</v>
      </c>
      <c r="E12" s="9">
        <v>26294.437870000002</v>
      </c>
      <c r="F12" s="9">
        <v>30393.594559999998</v>
      </c>
      <c r="G12" s="9">
        <v>35905.094509999995</v>
      </c>
      <c r="H12" s="9">
        <v>35265.052829999986</v>
      </c>
      <c r="I12" s="9">
        <v>24494.011890000005</v>
      </c>
      <c r="J12" s="9">
        <v>21818.167360000007</v>
      </c>
      <c r="K12" s="9">
        <v>56221.596689999998</v>
      </c>
      <c r="L12" s="9">
        <v>135672.50709</v>
      </c>
      <c r="M12" s="9">
        <v>129388.80654999996</v>
      </c>
      <c r="N12" s="10">
        <v>123371.75482999999</v>
      </c>
      <c r="O12" s="11">
        <f t="shared" si="0"/>
        <v>3.7069595399432657E-2</v>
      </c>
      <c r="P12" s="13">
        <v>-4.6503649584825557E-2</v>
      </c>
    </row>
    <row r="13" spans="2:16" x14ac:dyDescent="0.2">
      <c r="B13" s="8" t="s">
        <v>7</v>
      </c>
      <c r="C13" s="9">
        <v>17750.922399999996</v>
      </c>
      <c r="D13" s="9">
        <v>23263.267339999999</v>
      </c>
      <c r="E13" s="9">
        <v>22796.883280000013</v>
      </c>
      <c r="F13" s="9">
        <v>22253.997540000004</v>
      </c>
      <c r="G13" s="9">
        <v>26841.394379999998</v>
      </c>
      <c r="H13" s="9">
        <v>32290.438249999996</v>
      </c>
      <c r="I13" s="9">
        <v>43582.124620000002</v>
      </c>
      <c r="J13" s="9">
        <v>56753.421459999983</v>
      </c>
      <c r="K13" s="9">
        <v>60160.240930000014</v>
      </c>
      <c r="L13" s="9">
        <v>70545.793119999973</v>
      </c>
      <c r="M13" s="9">
        <v>68627.645960000009</v>
      </c>
      <c r="N13" s="10">
        <v>82755.145740000022</v>
      </c>
      <c r="O13" s="11">
        <f t="shared" si="0"/>
        <v>2.4865495137278534E-2</v>
      </c>
      <c r="P13" s="13">
        <v>0.20585726906958612</v>
      </c>
    </row>
    <row r="14" spans="2:16" x14ac:dyDescent="0.2">
      <c r="B14" s="8" t="s">
        <v>6</v>
      </c>
      <c r="C14" s="9">
        <v>165018.4287700002</v>
      </c>
      <c r="D14" s="9">
        <v>113792.66558999996</v>
      </c>
      <c r="E14" s="9">
        <v>109331.23153</v>
      </c>
      <c r="F14" s="9">
        <v>95709.55866000001</v>
      </c>
      <c r="G14" s="9">
        <v>107437.49733999994</v>
      </c>
      <c r="H14" s="9">
        <v>76824.406760000042</v>
      </c>
      <c r="I14" s="9">
        <v>84061.140770000027</v>
      </c>
      <c r="J14" s="9">
        <v>72482.955389999945</v>
      </c>
      <c r="K14" s="9">
        <v>66319.648390000046</v>
      </c>
      <c r="L14" s="9">
        <v>61845.258929999996</v>
      </c>
      <c r="M14" s="9">
        <v>75341.462230000005</v>
      </c>
      <c r="N14" s="10">
        <v>78632.210920000041</v>
      </c>
      <c r="O14" s="11">
        <f t="shared" si="0"/>
        <v>2.3626674097193372E-2</v>
      </c>
      <c r="P14" s="13">
        <v>4.3677791651483222E-2</v>
      </c>
    </row>
    <row r="15" spans="2:16" x14ac:dyDescent="0.2">
      <c r="B15" s="8" t="s">
        <v>8</v>
      </c>
      <c r="C15" s="9">
        <v>2746.73162</v>
      </c>
      <c r="D15" s="9">
        <v>2571.6826599999999</v>
      </c>
      <c r="E15" s="9">
        <v>8682.0514599999988</v>
      </c>
      <c r="F15" s="9">
        <v>18001.785640000002</v>
      </c>
      <c r="G15" s="9">
        <v>25926.045170000001</v>
      </c>
      <c r="H15" s="9">
        <v>39216.987440000004</v>
      </c>
      <c r="I15" s="9">
        <v>34047.223720000002</v>
      </c>
      <c r="J15" s="9">
        <v>48348.468990000001</v>
      </c>
      <c r="K15" s="9">
        <v>50180.49973000001</v>
      </c>
      <c r="L15" s="9">
        <v>54211.949440000011</v>
      </c>
      <c r="M15" s="9">
        <v>74539.986900000018</v>
      </c>
      <c r="N15" s="10">
        <v>64823.105800000005</v>
      </c>
      <c r="O15" s="11">
        <f t="shared" si="0"/>
        <v>1.947744285433714E-2</v>
      </c>
      <c r="P15" s="13">
        <v>-0.13035796629580587</v>
      </c>
    </row>
    <row r="16" spans="2:16" x14ac:dyDescent="0.2">
      <c r="B16" s="8" t="s">
        <v>14</v>
      </c>
      <c r="C16" s="9">
        <v>0</v>
      </c>
      <c r="D16" s="9">
        <v>0</v>
      </c>
      <c r="E16" s="9">
        <v>0</v>
      </c>
      <c r="F16" s="9">
        <v>0</v>
      </c>
      <c r="G16" s="9">
        <v>4740.6980599999997</v>
      </c>
      <c r="H16" s="9">
        <v>18615.464979999997</v>
      </c>
      <c r="I16" s="9">
        <v>23615.497380000004</v>
      </c>
      <c r="J16" s="9">
        <v>3867.1784400000001</v>
      </c>
      <c r="K16" s="9">
        <v>22570.961490000002</v>
      </c>
      <c r="L16" s="9">
        <v>32751.15727</v>
      </c>
      <c r="M16" s="9">
        <v>44196.068110000015</v>
      </c>
      <c r="N16" s="10">
        <v>62214.22683</v>
      </c>
      <c r="O16" s="11">
        <f t="shared" si="0"/>
        <v>1.8693551209144524E-2</v>
      </c>
      <c r="P16" s="13">
        <v>0.4076869162920651</v>
      </c>
    </row>
    <row r="17" spans="2:16" x14ac:dyDescent="0.2">
      <c r="B17" s="8" t="s">
        <v>13</v>
      </c>
      <c r="C17" s="9">
        <v>5927.6869200000001</v>
      </c>
      <c r="D17" s="9">
        <v>26198.607440000003</v>
      </c>
      <c r="E17" s="9">
        <v>11714.934929999999</v>
      </c>
      <c r="F17" s="9">
        <v>11952.267330000001</v>
      </c>
      <c r="G17" s="9">
        <v>29441.994269999996</v>
      </c>
      <c r="H17" s="9">
        <v>23459.405239999989</v>
      </c>
      <c r="I17" s="9">
        <v>24509.931099999998</v>
      </c>
      <c r="J17" s="9">
        <v>21622.287020000007</v>
      </c>
      <c r="K17" s="9">
        <v>26348.714309999999</v>
      </c>
      <c r="L17" s="9">
        <v>35906.436789999992</v>
      </c>
      <c r="M17" s="9">
        <v>44176.767420000004</v>
      </c>
      <c r="N17" s="10">
        <v>52859.55137999999</v>
      </c>
      <c r="O17" s="11">
        <f t="shared" si="0"/>
        <v>1.5882745490263868E-2</v>
      </c>
      <c r="P17" s="13">
        <v>0.19654638551188008</v>
      </c>
    </row>
    <row r="18" spans="2:16" x14ac:dyDescent="0.2">
      <c r="B18" s="8" t="s">
        <v>10</v>
      </c>
      <c r="C18" s="9">
        <v>14046.159310000001</v>
      </c>
      <c r="D18" s="9">
        <v>9559.5393100000001</v>
      </c>
      <c r="E18" s="9">
        <v>6632.3730500000011</v>
      </c>
      <c r="F18" s="9">
        <v>9556.2189399999988</v>
      </c>
      <c r="G18" s="9">
        <v>15055.483279999999</v>
      </c>
      <c r="H18" s="9">
        <v>24912.30557</v>
      </c>
      <c r="I18" s="9">
        <v>10689.613340000002</v>
      </c>
      <c r="J18" s="9">
        <v>25220.251310000003</v>
      </c>
      <c r="K18" s="9">
        <v>21627.939490000001</v>
      </c>
      <c r="L18" s="9">
        <v>28671.5972</v>
      </c>
      <c r="M18" s="9">
        <v>49159.415620000007</v>
      </c>
      <c r="N18" s="10">
        <v>52685.708879999998</v>
      </c>
      <c r="O18" s="11">
        <f t="shared" si="0"/>
        <v>1.5830510915606926E-2</v>
      </c>
      <c r="P18" s="13">
        <v>7.1731797775182571E-2</v>
      </c>
    </row>
    <row r="19" spans="2:16" x14ac:dyDescent="0.2">
      <c r="B19" s="8" t="s">
        <v>15</v>
      </c>
      <c r="C19" s="9">
        <v>7.5010000000000003</v>
      </c>
      <c r="D19" s="9">
        <v>0</v>
      </c>
      <c r="E19" s="9">
        <v>41.195380000000007</v>
      </c>
      <c r="F19" s="9">
        <v>184.30588</v>
      </c>
      <c r="G19" s="9">
        <v>78</v>
      </c>
      <c r="H19" s="9">
        <v>199.18326000000002</v>
      </c>
      <c r="I19" s="9">
        <v>185.44004000000001</v>
      </c>
      <c r="J19" s="9">
        <v>432.17241999999999</v>
      </c>
      <c r="K19" s="9">
        <v>455.79558000000003</v>
      </c>
      <c r="L19" s="9">
        <v>3646.98576</v>
      </c>
      <c r="M19" s="9">
        <v>1660.3034399999999</v>
      </c>
      <c r="N19" s="10">
        <v>1295.88041</v>
      </c>
      <c r="O19" s="11">
        <f t="shared" si="0"/>
        <v>3.8937407148779317E-4</v>
      </c>
      <c r="P19" s="13">
        <v>-0.21949182373554554</v>
      </c>
    </row>
    <row r="20" spans="2:16" x14ac:dyDescent="0.2">
      <c r="B20" s="8" t="s">
        <v>16</v>
      </c>
      <c r="C20" s="9">
        <v>0</v>
      </c>
      <c r="D20" s="9">
        <v>0</v>
      </c>
      <c r="E20" s="9">
        <v>282.67455000000001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10">
        <v>0</v>
      </c>
      <c r="O20" s="11">
        <f t="shared" si="0"/>
        <v>0</v>
      </c>
      <c r="P20" s="13" t="s">
        <v>22</v>
      </c>
    </row>
    <row r="21" spans="2:16" ht="25.5" x14ac:dyDescent="0.2">
      <c r="B21" s="14" t="s">
        <v>1</v>
      </c>
      <c r="C21" s="15">
        <v>1265440.5518200004</v>
      </c>
      <c r="D21" s="15">
        <v>1054397.7677499996</v>
      </c>
      <c r="E21" s="16">
        <v>981062.44578000018</v>
      </c>
      <c r="F21" s="16">
        <v>1017038.751629998</v>
      </c>
      <c r="G21" s="16">
        <v>1190156.3596699995</v>
      </c>
      <c r="H21" s="16">
        <v>1258329.6978799996</v>
      </c>
      <c r="I21" s="16">
        <v>1051751.8766399992</v>
      </c>
      <c r="J21" s="16">
        <v>1373992.90735</v>
      </c>
      <c r="K21" s="16">
        <v>1607962.3563299996</v>
      </c>
      <c r="L21" s="16">
        <v>2430254.7444600016</v>
      </c>
      <c r="M21" s="16">
        <v>2817051.8936299989</v>
      </c>
      <c r="N21" s="16">
        <v>3328111.7179899989</v>
      </c>
      <c r="O21" s="17">
        <f t="shared" si="0"/>
        <v>1</v>
      </c>
      <c r="P21" s="17">
        <v>0.18141654596978629</v>
      </c>
    </row>
  </sheetData>
  <pageMargins left="0.7" right="0.7" top="0.75" bottom="0.75" header="0.3" footer="0.3"/>
  <pageSetup paperSize="1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119e2-32cb-4d99-86ae-c80755f33cfe" xsi:nil="true"/>
    <lcf76f155ced4ddcb4097134ff3c332f xmlns="03fc531e-811a-4886-acdf-6bee4ececb3a">
      <Terms xmlns="http://schemas.microsoft.com/office/infopath/2007/PartnerControls"/>
    </lcf76f155ced4ddcb4097134ff3c332f>
  </documentManagement>
</p:properties>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C o n s u l t a _ 4 9 a 5 1 0 7 d - 8 c 7 7 - 4 7 d 7 - b b e f - 4 a b 4 d 7 e f 1 0 9 c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9 2 ] ] > < / C u s t o m C o n t e n t > < / G e m i n i > 
</file>

<file path=customXml/item1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O r d e r " > < C u s t o m C o n t e n t > C o n s u l t a _ 4 9 a 5 1 0 7 d - 8 c 7 7 - 4 7 d 7 - b b e f - 4 a b 4 d 7 e f 1 0 9 c 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1 8 a 1 a 9 0 - e 0 3 1 - 4 9 5 4 - a 9 6 b - f 9 7 7 b 2 4 3 9 9 9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 H o j a 7 < / S l i c e r S h e e t N a m e > < S A H o s t H a s h > 8 5 0 8 5 4 2 9 7 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 2 0 1 7 - 1 1 - 2 8 T 1 4 : 4 5 : 0 3 . 2 6 7 1 0 8 2 - 0 3 : 0 0 < / L a s t P r o c e s s e d T i m e > < / D a t a M o d e l i n g S a n d b o x . S e r i a l i z e d S a n d b o x E r r o r C a c h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C o n s u l t a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 i : t y p e = " S a n d b o x E d i t o r M e a s u r e G r i d K e y " & g t ; & l t ; T a b l e N a m e & g t ; C o n s u l t a & l t ; / T a b l e N a m e & g t ; & l t ; / K e y & g t ; & l t ; M a i n t a i n e r 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 V _ F O B _ F O B I V V & l t ; / K e y & g t ; & l t ; / D i a g r a m O b j e c t K e y & g t ; & l t ; D i a g r a m O b j e c t K e y & g t ; & l t ; K e y & g t ; M e a s u r e s \ S u m a   d e   V _ F O B _ F O B I V V \ T a g I n f o \ F � r m u l a & l t ; / K e y & g t ; & l t ; / D i a g r a m O b j e c t K e y & g t ; & l t ; D i a g r a m O b j e c t K e y & g t ; & l t ; K e y & g t ; M e a s u r e s \ S u m a   d e   V _ F O B _ F O B I V V \ T a g I n f o \ V a l o r & l t ; / K e y & g t ; & l t ; / D i a g r a m O b j e c t K e y & g t ; & l t ; D i a g r a m O b j e c t K e y & g t ; & l t ; K e y & g t ; C o l u m n s \ A � O & l t ; / K e y & g t ; & l t ; / D i a g r a m O b j e c t K e y & g t ; & l t ; D i a g r a m O b j e c t K e y & g t ; & l t ; K e y & g t ; C o l u m n s \ M E S & l t ; / K e y & g t ; & l t ; / D i a g r a m O b j e c t K e y & g t ; & l t ; D i a g r a m O b j e c t K e y & g t ; & l t ; K e y & g t ; C o l u m n s \ A D U & l t ; / K e y & g t ; & l t ; / D i a g r a m O b j e c t K e y & g t ; & l t ; D i a g r a m O b j e c t K e y & g t ; & l t ; K e y & g t ; C o l u m n s \ T P O _ D O C T O & l t ; / K e y & g t ; & l t ; / D i a g r a m O b j e c t K e y & g t ; & l t ; D i a g r a m O b j e c t K e y & g t ; & l t ; K e y & g t ; C o l u m n s \ R E G _ I M P & l t ; / K e y & g t ; & l t ; / D i a g r a m O b j e c t K e y & g t ; & l t ; D i a g r a m O b j e c t K e y & g t ; & l t ; K e y & g t ; C o l u m n s \ P A _ O R I G & l t ; / K e y & g t ; & l t ; / D i a g r a m O b j e c t K e y & g t ; & l t ; D i a g r a m O b j e c t K e y & g t ; & l t ; K e y & g t ; C o l u m n s \ C O N T I N E N T E & l t ; / K e y & g t ; & l t ; / D i a g r a m O b j e c t K e y & g t ; & l t ; D i a g r a m O b j e c t K e y & g t ; & l t ; K e y & g t ; C o l u m n s \ V I A _ T R A N & l t ; / K e y & g t ; & l t ; / D i a g r a m O b j e c t K e y & g t ; & l t ; D i a g r a m O b j e c t K e y & g t ; & l t ; K e y & g t ; C o l u m n s \ P T O _ D E S E M & l t ; / K e y & g t ; & l t ; / D i a g r a m O b j e c t K e y & g t ; & l t ; D i a g r a m O b j e c t K e y & g t ; & l t ; K e y & g t ; C o l u m n s \ G P T O _ D E S E M & l t ; / K e y & g t ; & l t ; / D i a g r a m O b j e c t K e y & g t ; & l t ; D i a g r a m O b j e c t K e y & g t ; & l t ; K e y & g t ; C o l u m n s \ A R A N C _ N A C & l t ; / K e y & g t ; & l t ; / D i a g r a m O b j e c t K e y & g t ; & l t ; D i a g r a m O b j e c t K e y & g t ; & l t ; K e y & g t ; C o l u m n s \ C A P I T U L O & l t ; / K e y & g t ; & l t ; / D i a g r a m O b j e c t K e y & g t ; & l t ; D i a g r a m O b j e c t K e y & g t ; & l t ; K e y & g t ; C o l u m n s \ P A R T I D A & l t ; / K e y & g t ; & l t ; / D i a g r a m O b j e c t K e y & g t ; & l t ; D i a g r a m O b j e c t K e y & g t ; & l t ; K e y & g t ; C o l u m n s \ S U B I T E M & l t ; / K e y & g t ; & l t ; / D i a g r a m O b j e c t K e y & g t ; & l t ; D i a g r a m O b j e c t K e y & g t ; & l t ; K e y & g t ; C o l u m n s \ N U M O P E R A C I O N & l t ; / K e y & g t ; & l t ; / D i a g r a m O b j e c t K e y & g t ; & l t ; D i a g r a m O b j e c t K e y & g t ; & l t ; K e y & g t ; C o l u m n s \ C A N T _ M E R C A N C I A & l t ; / K e y & g t ; & l t ; / D i a g r a m O b j e c t K e y & g t ; & l t ; D i a g r a m O b j e c t K e y & g t ; & l t ; K e y & g t ; C o l u m n s \ P E S O & l t ; / K e y & g t ; & l t ; / D i a g r a m O b j e c t K e y & g t ; & l t ; D i a g r a m O b j e c t K e y & g t ; & l t ; K e y & g t ; C o l u m n s \ V _ C I F _ F O B U S & l t ; / K e y & g t ; & l t ; / D i a g r a m O b j e c t K e y & g t ; & l t ; D i a g r a m O b j e c t K e y & g t ; & l t ; K e y & g t ; C o l u m n s \ V _ C I F _ F O B I V V & l t ; / K e y & g t ; & l t ; / D i a g r a m O b j e c t K e y & g t ; & l t ; D i a g r a m O b j e c t K e y & g t ; & l t ; K e y & g t ; C o l u m n s \ V _ F O B _ F O B U S & l t ; / K e y & g t ; & l t ; / D i a g r a m O b j e c t K e y & g t ; & l t ; D i a g r a m O b j e c t K e y & g t ; & l t ; K e y & g t ; C o l u m n s \ V _ F O B _ F O B I V V & l t ; / K e y & g t ; & l t ; / D i a g r a m O b j e c t K e y & g t ; & l t ; D i a g r a m O b j e c t K e y & g t ; & l t ; K e y & g t ; C o l u m n s \ A D V A L O R E M & l t ; / K e y & g t ; & l t ; / D i a g r a m O b j e c t K e y & g t ; & l t ; D i a g r a m O b j e c t K e y & g t ; & l t ; K e y & g t ; C o l u m n s \ T O T A L _ G I R O & l t ; / K e y & g t ; & l t ; / D i a g r a m O b j e c t K e y & g t ; & l t ; D i a g r a m O b j e c t K e y & g t ; & l t ; K e y & g t ; C o l u m n s \ V A L 1 1 4 & l t ; / K e y & g t ; & l t ; / D i a g r a m O b j e c t K e y & g t ; & l t ; D i a g r a m O b j e c t K e y & g t ; & l t ; K e y & g t ; C o l u m n s \ V A L 1 1 5 & l t ; / K e y & g t ; & l t ; / D i a g r a m O b j e c t K e y & g t ; & l t ; D i a g r a m O b j e c t K e y & g t ; & l t ; K e y & g t ; C o l u m n s \ V A L 1 1 6 & l t ; / K e y & g t ; & l t ; / D i a g r a m O b j e c t K e y & g t ; & l t ; D i a g r a m O b j e c t K e y & g t ; & l t ; K e y & g t ; C o l u m n s \ V A L 1 7 4 & l t ; / K e y & g t ; & l t ; / D i a g r a m O b j e c t K e y & g t ; & l t ; D i a g r a m O b j e c t K e y & g t ; & l t ; K e y & g t ; C o l u m n s \ V A L 1 7 8 & l t ; / K e y & g t ; & l t ; / D i a g r a m O b j e c t K e y & g t ; & l t ; D i a g r a m O b j e c t K e y & g t ; & l t ; K e y & g t ; C o l u m n s \ V A L 1 7 9 & l t ; / K e y & g t ; & l t ; / D i a g r a m O b j e c t K e y & g t ; & l t ; D i a g r a m O b j e c t K e y & g t ; & l t ; K e y & g t ; C o l u m n s \ V A L 1 8 0 & l t ; / K e y & g t ; & l t ; / D i a g r a m O b j e c t K e y & g t ; & l t ; D i a g r a m O b j e c t K e y & g t ; & l t ; K e y & g t ; C o l u m n s \ V A L 1 8 2 & l t ; / K e y & g t ; & l t ; / D i a g r a m O b j e c t K e y & g t ; & l t ; D i a g r a m O b j e c t K e y & g t ; & l t ; K e y & g t ; C o l u m n s \ V A L 1 9 5 & l t ; / K e y & g t ; & l t ; / D i a g r a m O b j e c t K e y & g t ; & l t ; D i a g r a m O b j e c t K e y & g t ; & l t ; K e y & g t ; C o l u m n s \ V A L 1 9 7 & l t ; / K e y & g t ; & l t ; / D i a g r a m O b j e c t K e y & g t ; & l t ; D i a g r a m O b j e c t K e y & g t ; & l t ; K e y & g t ; C o l u m n s \ V A L 2 0 1 & l t ; / K e y & g t ; & l t ; / D i a g r a m O b j e c t K e y & g t ; & l t ; D i a g r a m O b j e c t K e y & g t ; & l t ; K e y & g t ; C o l u m n s \ V A L 2 1 1 & l t ; / K e y & g t ; & l t ; / D i a g r a m O b j e c t K e y & g t ; & l t ; D i a g r a m O b j e c t K e y & g t ; & l t ; K e y & g t ; C o l u m n s \ V A L 2 1 9 & l t ; / K e y & g t ; & l t ; / D i a g r a m O b j e c t K e y & g t ; & l t ; D i a g r a m O b j e c t K e y & g t ; & l t ; K e y & g t ; C o l u m n s \ V A L 2 2 2 & l t ; / K e y & g t ; & l t ; / D i a g r a m O b j e c t K e y & g t ; & l t ; D i a g r a m O b j e c t K e y & g t ; & l t ; K e y & g t ; C o l u m n s \ V A L 2 2 4 & l t ; / K e y & g t ; & l t ; / D i a g r a m O b j e c t K e y & g t ; & l t ; D i a g r a m O b j e c t K e y & g t ; & l t ; K e y & g t ; C o l u m n s \ V A L 2 2 7 & l t ; / K e y & g t ; & l t ; / D i a g r a m O b j e c t K e y & g t ; & l t ; D i a g r a m O b j e c t K e y & g t ; & l t ; K e y & g t ; C o l u m n s \ V A L 2 2 9 & l t ; / K e y & g t ; & l t ; / D i a g r a m O b j e c t K e y & g t ; & l t ; D i a g r a m O b j e c t K e y & g t ; & l t ; K e y & g t ; C o l u m n s \ V A L 2 7 0 & l t ; / K e y & g t ; & l t ; / D i a g r a m O b j e c t K e y & g t ; & l t ; D i a g r a m O b j e c t K e y & g t ; & l t ; K e y & g t ; C o l u m n s \ V A L 2 9 5 & l t ; / K e y & g t ; & l t ; / D i a g r a m O b j e c t K e y & g t ; & l t ; D i a g r a m O b j e c t K e y & g t ; & l t ; K e y & g t ; C o l u m n s \ D E S T I N A C I O N & l t ; / K e y & g t ; & l t ; / D i a g r a m O b j e c t K e y & g t ; & l t ; D i a g r a m O b j e c t K e y & g t ; & l t ; K e y & g t ; C o l u m n s \ C L A S I F I C A C I O N _ S E R V I C I O & l t ; / K e y & g t ; & l t ; / D i a g r a m O b j e c t K e y & g t ; & l t ; D i a g r a m O b j e c t K e y & g t ; & l t ; K e y & g t ; C o l u m n s \ G R U P O _ S E R V I C I O & l t ; / K e y & g t ; & l t ; / D i a g r a m O b j e c t K e y & g t ; & l t ; D i a g r a m O b j e c t K e y & g t ; & l t ; K e y & g t ; C o l u m n s \ R E G I O N O R I G E N & l t ; / K e y & g t ; & l t ; / D i a g r a m O b j e c t K e y & g t ; & l t ; D i a g r a m O b j e c t K e y & g t ; & l t ; K e y & g t ; C o l u m n s \ P E S O B R U T O T A L & l t ; / K e y & g t ; & l t ; / D i a g r a m O b j e c t K e y & g t ; & l t ; D i a g r a m O b j e c t K e y & g t ; & l t ; K e y & g t ; C o l u m n s \ F O B U S & l t ; / K e y & g t ; & l t ; / D i a g r a m O b j e c t K e y & g t ; & l t ; D i a g r a m O b j e c t K e y & g t ; & l t ; K e y & g t ; C o l u m n s \ F O B U S _ P R O V I S O R I O & l t ; / K e y & g t ; & l t ; / D i a g r a m O b j e c t K e y & g t ; & l t ; D i a g r a m O b j e c t K e y & g t ; & l t ; K e y & g t ; C o l u m n s \ G _ T O P E R A C I O N & l t ; / K e y & g t ; & l t ; / D i a g r a m O b j e c t K e y & g t ; & l t ; D i a g r a m O b j e c t K e y & g t ; & l t ; K e y & g t ; C o l u m n s \ G _ R E G I M E N & l t ; / K e y & g t ; & l t ; / D i a g r a m O b j e c t K e y & g t ; & l t ; D i a g r a m O b j e c t K e y & g t ; & l t ; K e y & g t ; C o l u m n s \ G _ A D U A N A & l t ; / K e y & g t ; & l t ; / D i a g r a m O b j e c t K e y & g t ; & l t ; D i a g r a m O b j e c t K e y & g t ; & l t ; K e y & g t ; C o l u m n s \ G _ S A & l t ; / K e y & g t ; & l t ; / D i a g r a m O b j e c t K e y & g t ; & l t ; D i a g r a m O b j e c t K e y & g t ; & l t ; K e y & g t ; C o l u m n s \ G _ P A I S & l t ; / K e y & g t ; & l t ; / D i a g r a m O b j e c t K e y & g t ; & l t ; D i a g r a m O b j e c t K e y & g t ; & l t ; K e y & g t ; C o l u m n s \ G _ C O N T I N E N T E & l t ; / K e y & g t ; & l t ; / D i a g r a m O b j e c t K e y & g t ; & l t ; D i a g r a m O b j e c t K e y & g t ; & l t ; K e y & g t ; C o l u m n s \ G _ B L O Q U E & l t ; / K e y & g t ; & l t ; / D i a g r a m O b j e c t K e y & g t ; & l t ; D i a g r a m O b j e c t K e y & g t ; & l t ; K e y & g t ; C o l u m n s \ G _ C A P I T U L O & l t ; / K e y & g t ; & l t ; / D i a g r a m O b j e c t K e y & g t ; & l t ; D i a g r a m O b j e c t K e y & g t ; & l t ; K e y & g t ; C o l u m n s \ G _ P A R T I D A & l t ; / K e y & g t ; & l t ; / D i a g r a m O b j e c t K e y & g t ; & l t ; D i a g r a m O b j e c t K e y & g t ; & l t ; K e y & g t ; C o l u m n s \ G _ V I A _ T R A N S & l t ; / K e y & g t ; & l t ; / D i a g r a m O b j e c t K e y & g t ; & l t ; D i a g r a m O b j e c t K e y & g t ; & l t ; K e y & g t ; C o l u m n s \ G _ P U E R T O S & l t ; / K e y & g t ; & l t ; / D i a g r a m O b j e c t K e y & g t ; & l t ; D i a g r a m O b j e c t K e y & g t ; & l t ; K e y & g t ; C o l u m n s \ C O D _ R E G I O N & l t ; / K e y & g t ; & l t ; / D i a g r a m O b j e c t K e y & g t ; & l t ; D i a g r a m O b j e c t K e y & g t ; & l t ; K e y & g t ; C o l u m n s \ G _ R E G I O N x L U G A R & l t ; / K e y & g t ; & l t ; / D i a g r a m O b j e c t K e y & g t ; & l t ; D i a g r a m O b j e c t K e y & g t ; & l t ; K e y & g t ; C o l u m n s \ G _ T I P O _ P U E R T O & l t ; / K e y & g t ; & l t ; / D i a g r a m O b j e c t K e y & g t ; & l t ; D i a g r a m O b j e c t K e y & g t ; & l t ; K e y & g t ; C o l u m n s \ G _ L U G A R & l t ; / K e y & g t ; & l t ; / D i a g r a m O b j e c t K e y & g t ; & l t ; D i a g r a m O b j e c t K e y & g t ; & l t ; K e y & g t ; C o l u m n s \ B L O Q U E & l t ; / K e y & g t ; & l t ; / D i a g r a m O b j e c t K e y & g t ; & l t ; D i a g r a m O b j e c t K e y & g t ; & l t ; K e y & g t ; C o l u m n s \ C O D _ C I I U _ R E V 3 & l t ; / K e y & g t ; & l t ; / D i a g r a m O b j e c t K e y & g t ; & l t ; D i a g r a m O b j e c t K e y & g t ; & l t ; K e y & g t ; C o l u m n s \ N O M B R E _ C I I U _ R E V 3 & l t ; / K e y & g t ; & l t ; / D i a g r a m O b j e c t K e y & g t ; & l t ; D i a g r a m O b j e c t K e y & g t ; & l t ; K e y & g t ; C o l u m n s \ C O D _ C U C I _ 3 & l t ; / K e y & g t ; & l t ; / D i a g r a m O b j e c t K e y & g t ; & l t ; D i a g r a m O b j e c t K e y & g t ; & l t ; K e y & g t ; C o l u m n s \ N O M B R E _ C U C I _ 3 & l t ; / K e y & g t ; & l t ; / D i a g r a m O b j e c t K e y & g t ; & l t ; D i a g r a m O b j e c t K e y & g t ; & l t ; K e y & g t ; C o l u m n s \ G _ C O M E X & l t ; / K e y & g t ; & l t ; / D i a g r a m O b j e c t K e y & g t ; & l t ; D i a g r a m O b j e c t K e y & g t ; & l t ; K e y & g t ; C o l u m n s \ G _ P R O D _ I N T E R C A M B I O _ C O M E R C I A L & l t ; / K e y & g t ; & l t ; / D i a g r a m O b j e c t K e y & g t ; & l t ; D i a g r a m O b j e c t K e y & g t ; & l t ; K e y & g t ; C o l u m n s \ G _ R E G I O N x D U S & l t ; / K e y & g t ; & l t ; / D i a g r a m O b j e c t K e y & g t ; & l t ; D i a g r a m O b j e c t K e y & g t ; & l t ; K e y & g t ; C o l u m n s \ G _ P R O D _ M I N E R O & l t ; / K e y & g t ; & l t ; / D i a g r a m O b j e c t K e y & g t ; & l t ; D i a g r a m O b j e c t K e y & g t ; & l t ; K e y & g t ; C o l u m n s \ G _ P R O D _ N O _ M I N E R O & l t ; / K e y & g t ; & l t ; / D i a g r a m O b j e c t K e y & g t ; & l t ; D i a g r a m O b j e c t K e y & g t ; & l t ; K e y & g t ; C o l u m n s \ G _ E X P O _ M I N E R O & l t ; / K e y & g t ; & l t ; / D i a g r a m O b j e c t K e y & g t ; & l t ; D i a g r a m O b j e c t K e y & g t ; & l t ; K e y & g t ; C o l u m n s \ G _ E X P O _ N O _ M I N E R O & l t ; / K e y & g t ; & l t ; / D i a g r a m O b j e c t K e y & g t ; & l t ; D i a g r a m O b j e c t K e y & g t ; & l t ; K e y & g t ; C o l u m n s \ G _ C A P I T U L O _ N O _ M I N E R O & l t ; / K e y & g t ; & l t ; / D i a g r a m O b j e c t K e y & g t ; & l t ; D i a g r a m O b j e c t K e y & g t ; & l t ; K e y & g t ; C o l u m n s \ G _ T O P E R A C I O N _ M I N E R A & l t ; / K e y & g t ; & l t ; / D i a g r a m O b j e c t K e y & g t ; & l t ; D i a g r a m O b j e c t K e y & g t ; & l t ; K e y & g t ; C o l u m n s \ G _ G R U P O _ S E R V I C I O & l t ; / K e y & g t ; & l t ; / D i a g r a m O b j e c t K e y & g t ; & l t ; D i a g r a m O b j e c t K e y & g t ; & l t ; K e y & g t ; C o l u m n s \ G _ S E R V I C I O & l t ; / K e y & g t ; & l t ; / D i a g r a m O b j e c t K e y & g t ; & l t ; D i a g r a m O b j e c t K e y & g t ; & l t ; K e y & g t ; C o l u m n s \ G _ P R O D _ C O M B U S T I B L E & l t ; / K e y & g t ; & l t ; / D i a g r a m O b j e c t K e y & g t ; & l t ; D i a g r a m O b j e c t K e y & g t ; & l t ; K e y & g t ; C o l u m n s \ G _ P R O D _ N O _ C O M B U S T I B L E & l t ; / K e y & g t ; & l t ; / D i a g r a m O b j e c t K e y & g t ; & l t ; D i a g r a m O b j e c t K e y & g t ; & l t ; K e y & g t ; C o l u m n s \ G _ I M P O _ N O _ C O M B U S T I B L E & l t ; / K e y & g t ; & l t ; / D i a g r a m O b j e c t K e y & g t ; & l t ; D i a g r a m O b j e c t K e y & g t ; & l t ; K e y & g t ; C o l u m n s \ G _ C A P I T U L O _ N O _ C O M B U S T I B L E & l t ; / K e y & g t ; & l t ; / D i a g r a m O b j e c t K e y & g t ; & l t ; D i a g r a m O b j e c t K e y & g t ; & l t ; K e y & g t ; C o l u m n s \ G _ G R U P O _ N O _ C O M B U S T I B L E & l t ; / K e y & g t ; & l t ; / D i a g r a m O b j e c t K e y & g t ; & l t ; D i a g r a m O b j e c t K e y & g t ; & l t ; K e y & g t ; C o l u m n s \ G _ T O P E R A C I O N _ C O M B U S T I B L E & l t ; / K e y & g t ; & l t ; / D i a g r a m O b j e c t K e y & g t ; & l t ; D i a g r a m O b j e c t K e y & g t ; & l t ; K e y & g t ; C o l u m n s \ G _ N O T A _ B K & l t ; / K e y & g t ; & l t ; / D i a g r a m O b j e c t K e y & g t ; & l t ; D i a g r a m O b j e c t K e y & g t ; & l t ; K e y & g t ; C o l u m n s \ G _ E S T A D O _ B K & l t ; / K e y & g t ; & l t ; / D i a g r a m O b j e c t K e y & g t ; & l t ; D i a g r a m O b j e c t K e y & g t ; & l t ; K e y & g t ; C o l u m n s \ B K _ D E C R E T O & l t ; / K e y & g t ; & l t ; / D i a g r a m O b j e c t K e y & g t ; & l t ; D i a g r a m O b j e c t K e y & g t ; & l t ; K e y & g t ; C o l u m n s \ B K _ F O R M U L A & l t ; / K e y & g t ; & l t ; / D i a g r a m O b j e c t K e y & g t ; & l t ; D i a g r a m O b j e c t K e y & g t ; & l t ; K e y & g t ; C o l u m n s \ B K _ F I L T R O _ C O N D I C I O N & l t ; / K e y & g t ; & l t ; / D i a g r a m O b j e c t K e y & g t ; & l t ; D i a g r a m O b j e c t K e y & g t ; & l t ; K e y & g t ; C o l u m n s \ G _ P A R C I A L & l t ; / K e y & g t ; & l t ; / D i a g r a m O b j e c t K e y & g t ; & l t ; D i a g r a m O b j e c t K e y & g t ; & l t ; K e y & g t ; C o l u m n s \ B K _ P A R C I A L & l t ; / K e y & g t ; & l t ; / D i a g r a m O b j e c t K e y & g t ; & l t ; D i a g r a m O b j e c t K e y & g t ; & l t ; K e y & g t ; L i n k s \ & a m p ; l t ; C o l u m n s \ S u m a   d e   V _ F O B _ F O B I V V & a m p ; g t ; - & a m p ; l t ; M e a s u r e s \ V _ F O B _ F O B I V V & a m p ; g t ; & l t ; / K e y & g t ; & l t ; / D i a g r a m O b j e c t K e y & g t ; & l t ; D i a g r a m O b j e c t K e y & g t ; & l t ; K e y & g t ; L i n k s \ & a m p ; l t ; C o l u m n s \ S u m a   d e   V _ F O B _ F O B I V V & a m p ; g t ; - & a m p ; l t ; M e a s u r e s \ V _ F O B _ F O B I V V & a m p ; g t ; \ C O L U M N & l t ; / K e y & g t ; & l t ; / D i a g r a m O b j e c t K e y & g t ; & l t ; D i a g r a m O b j e c t K e y & g t ; & l t ; K e y & g t ; L i n k s \ & a m p ; l t ; C o l u m n s \ S u m a   d e   V _ F O B _ F O B I V V & a m p ; g t ; - & a m p ; l t ; M e a s u r e s \ V _ F O B _ F O B I V V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 V _ F O B _ F O B I V V & l t ; / K e y & g t ; & l t ; / a : K e y & g t ; & l t ; a : V a l u e 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 V _ F O B _ F O B I V V \ T a g I n f o \ F � r m u l a & l t ; / K e y & g t ; & l t ; / a : K e y & g t ; & l t ; a : V a l u e 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 V _ F O B _ F O B I V V \ T a g I n f o \ V a l o r & l t ; / K e y & g t ; & l t ; / a : K e y & g t ; & l t ; a : V a l u e 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E S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U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P O _ D O C T O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G _ I M P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A _ O R I G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N T I N E N T E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I A _ T R A N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T O _ D E S E M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P T O _ D E S E M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R A N C _ N A C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P I T U L O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A R T I D A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U B I T E M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U M O P E R A C I O N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N T _ M E R C A N C I A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E S O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_ C I F _ F O B U S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_ C I F _ F O B I V V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_ F O B _ F O B U S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_ F O B _ F O B I V V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D V A L O R E M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_ G I R O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L 1 1 4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L 1 1 5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L 1 1 6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L 1 7 4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L 1 7 8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L 1 7 9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L 1 8 0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L 1 8 2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L 1 9 5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L 1 9 7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L 2 0 1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L 2 1 1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L 2 1 9 & l t ; / K e y & g t ; & l t ; / a : K e y & g t ; & l t ; a : V a l u e   i : t y p e = " M e a s u r e G r i d N o d e V i e w S t a t e " & g t ; & l t ; C o l u m n & g t ; 3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L 2 2 2 & l t ; / K e y & g t ; & l t ; / a : K e y & g t ; & l t ; a : V a l u e   i : t y p e = " M e a s u r e G r i d N o d e V i e w S t a t e " & g t ; & l t ; C o l u m n & g t ; 3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L 2 2 4 & l t ; / K e y & g t ; & l t ; / a : K e y & g t ; & l t ; a : V a l u e   i : t y p e = " M e a s u r e G r i d N o d e V i e w S t a t e " & g t ; & l t ; C o l u m n & g t ; 3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L 2 2 7 & l t ; / K e y & g t ; & l t ; / a : K e y & g t ; & l t ; a : V a l u e   i : t y p e = " M e a s u r e G r i d N o d e V i e w S t a t e " & g t ; & l t ; C o l u m n & g t ; 3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L 2 2 9 & l t ; / K e y & g t ; & l t ; / a : K e y & g t ; & l t ; a : V a l u e   i : t y p e = " M e a s u r e G r i d N o d e V i e w S t a t e " & g t ; & l t ; C o l u m n & g t ; 3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L 2 7 0 & l t ; / K e y & g t ; & l t ; / a : K e y & g t ; & l t ; a : V a l u e   i : t y p e = " M e a s u r e G r i d N o d e V i e w S t a t e " & g t ; & l t ; C o l u m n & g t ; 4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A L 2 9 5 & l t ; / K e y & g t ; & l t ; / a : K e y & g t ; & l t ; a : V a l u e   i : t y p e = " M e a s u r e G r i d N o d e V i e w S t a t e " & g t ; & l t ; C o l u m n & g t ; 4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S T I N A C I O N & l t ; / K e y & g t ; & l t ; / a : K e y & g t ; & l t ; a : V a l u e   i : t y p e = " M e a s u r e G r i d N o d e V i e w S t a t e " & g t ; & l t ; C o l u m n & g t ; 4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L A S I F I C A C I O N _ S E R V I C I O & l t ; / K e y & g t ; & l t ; / a : K e y & g t ; & l t ; a : V a l u e   i : t y p e = " M e a s u r e G r i d N o d e V i e w S t a t e " & g t ; & l t ; C o l u m n & g t ; 4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R U P O _ S E R V I C I O & l t ; / K e y & g t ; & l t ; / a : K e y & g t ; & l t ; a : V a l u e   i : t y p e = " M e a s u r e G r i d N o d e V i e w S t a t e " & g t ; & l t ; C o l u m n & g t ; 4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G I O N O R I G E N & l t ; / K e y & g t ; & l t ; / a : K e y & g t ; & l t ; a : V a l u e   i : t y p e = " M e a s u r e G r i d N o d e V i e w S t a t e " & g t ; & l t ; C o l u m n & g t ; 4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E S O B R U T O T A L & l t ; / K e y & g t ; & l t ; / a : K e y & g t ; & l t ; a : V a l u e   i : t y p e = " M e a s u r e G r i d N o d e V i e w S t a t e " & g t ; & l t ; C o l u m n & g t ; 4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B U S & l t ; / K e y & g t ; & l t ; / a : K e y & g t ; & l t ; a : V a l u e   i : t y p e = " M e a s u r e G r i d N o d e V i e w S t a t e " & g t ; & l t ; C o l u m n & g t ; 4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B U S _ P R O V I S O R I O & l t ; / K e y & g t ; & l t ; / a : K e y & g t ; & l t ; a : V a l u e   i : t y p e = " M e a s u r e G r i d N o d e V i e w S t a t e " & g t ; & l t ; C o l u m n & g t ; 4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T O P E R A C I O N & l t ; / K e y & g t ; & l t ; / a : K e y & g t ; & l t ; a : V a l u e   i : t y p e = " M e a s u r e G r i d N o d e V i e w S t a t e " & g t ; & l t ; C o l u m n & g t ; 4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R E G I M E N & l t ; / K e y & g t ; & l t ; / a : K e y & g t ; & l t ; a : V a l u e   i : t y p e = " M e a s u r e G r i d N o d e V i e w S t a t e " & g t ; & l t ; C o l u m n & g t ; 5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A D U A N A & l t ; / K e y & g t ; & l t ; / a : K e y & g t ; & l t ; a : V a l u e   i : t y p e = " M e a s u r e G r i d N o d e V i e w S t a t e " & g t ; & l t ; C o l u m n & g t ; 5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S A & l t ; / K e y & g t ; & l t ; / a : K e y & g t ; & l t ; a : V a l u e   i : t y p e = " M e a s u r e G r i d N o d e V i e w S t a t e " & g t ; & l t ; C o l u m n & g t ; 5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P A I S & l t ; / K e y & g t ; & l t ; / a : K e y & g t ; & l t ; a : V a l u e   i : t y p e = " M e a s u r e G r i d N o d e V i e w S t a t e " & g t ; & l t ; C o l u m n & g t ; 5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C O N T I N E N T E & l t ; / K e y & g t ; & l t ; / a : K e y & g t ; & l t ; a : V a l u e   i : t y p e = " M e a s u r e G r i d N o d e V i e w S t a t e " & g t ; & l t ; C o l u m n & g t ; 5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B L O Q U E & l t ; / K e y & g t ; & l t ; / a : K e y & g t ; & l t ; a : V a l u e   i : t y p e = " M e a s u r e G r i d N o d e V i e w S t a t e " & g t ; & l t ; C o l u m n & g t ; 5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C A P I T U L O & l t ; / K e y & g t ; & l t ; / a : K e y & g t ; & l t ; a : V a l u e   i : t y p e = " M e a s u r e G r i d N o d e V i e w S t a t e " & g t ; & l t ; C o l u m n & g t ; 5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P A R T I D A & l t ; / K e y & g t ; & l t ; / a : K e y & g t ; & l t ; a : V a l u e   i : t y p e = " M e a s u r e G r i d N o d e V i e w S t a t e " & g t ; & l t ; C o l u m n & g t ; 5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V I A _ T R A N S & l t ; / K e y & g t ; & l t ; / a : K e y & g t ; & l t ; a : V a l u e   i : t y p e = " M e a s u r e G r i d N o d e V i e w S t a t e " & g t ; & l t ; C o l u m n & g t ; 5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P U E R T O S & l t ; / K e y & g t ; & l t ; / a : K e y & g t ; & l t ; a : V a l u e   i : t y p e = " M e a s u r e G r i d N o d e V i e w S t a t e " & g t ; & l t ; C o l u m n & g t ; 5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R E G I O N & l t ; / K e y & g t ; & l t ; / a : K e y & g t ; & l t ; a : V a l u e   i : t y p e = " M e a s u r e G r i d N o d e V i e w S t a t e " & g t ; & l t ; C o l u m n & g t ; 6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R E G I O N x L U G A R & l t ; / K e y & g t ; & l t ; / a : K e y & g t ; & l t ; a : V a l u e   i : t y p e = " M e a s u r e G r i d N o d e V i e w S t a t e " & g t ; & l t ; C o l u m n & g t ; 6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T I P O _ P U E R T O & l t ; / K e y & g t ; & l t ; / a : K e y & g t ; & l t ; a : V a l u e   i : t y p e = " M e a s u r e G r i d N o d e V i e w S t a t e " & g t ; & l t ; C o l u m n & g t ; 6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L U G A R & l t ; / K e y & g t ; & l t ; / a : K e y & g t ; & l t ; a : V a l u e   i : t y p e = " M e a s u r e G r i d N o d e V i e w S t a t e " & g t ; & l t ; C o l u m n & g t ; 6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L O Q U E & l t ; / K e y & g t ; & l t ; / a : K e y & g t ; & l t ; a : V a l u e   i : t y p e = " M e a s u r e G r i d N o d e V i e w S t a t e " & g t ; & l t ; C o l u m n & g t ; 6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C I I U _ R E V 3 & l t ; / K e y & g t ; & l t ; / a : K e y & g t ; & l t ; a : V a l u e   i : t y p e = " M e a s u r e G r i d N o d e V i e w S t a t e " & g t ; & l t ; C o l u m n & g t ; 6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_ C I I U _ R E V 3 & l t ; / K e y & g t ; & l t ; / a : K e y & g t ; & l t ; a : V a l u e   i : t y p e = " M e a s u r e G r i d N o d e V i e w S t a t e " & g t ; & l t ; C o l u m n & g t ; 6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D _ C U C I _ 3 & l t ; / K e y & g t ; & l t ; / a : K e y & g t ; & l t ; a : V a l u e   i : t y p e = " M e a s u r e G r i d N o d e V i e w S t a t e " & g t ; & l t ; C o l u m n & g t ; 6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M B R E _ C U C I _ 3 & l t ; / K e y & g t ; & l t ; / a : K e y & g t ; & l t ; a : V a l u e   i : t y p e = " M e a s u r e G r i d N o d e V i e w S t a t e " & g t ; & l t ; C o l u m n & g t ; 6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C O M E X & l t ; / K e y & g t ; & l t ; / a : K e y & g t ; & l t ; a : V a l u e   i : t y p e = " M e a s u r e G r i d N o d e V i e w S t a t e " & g t ; & l t ; C o l u m n & g t ; 6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P R O D _ I N T E R C A M B I O _ C O M E R C I A L & l t ; / K e y & g t ; & l t ; / a : K e y & g t ; & l t ; a : V a l u e   i : t y p e = " M e a s u r e G r i d N o d e V i e w S t a t e " & g t ; & l t ; C o l u m n & g t ; 7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R E G I O N x D U S & l t ; / K e y & g t ; & l t ; / a : K e y & g t ; & l t ; a : V a l u e   i : t y p e = " M e a s u r e G r i d N o d e V i e w S t a t e " & g t ; & l t ; C o l u m n & g t ; 7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P R O D _ M I N E R O & l t ; / K e y & g t ; & l t ; / a : K e y & g t ; & l t ; a : V a l u e   i : t y p e = " M e a s u r e G r i d N o d e V i e w S t a t e " & g t ; & l t ; C o l u m n & g t ; 7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P R O D _ N O _ M I N E R O & l t ; / K e y & g t ; & l t ; / a : K e y & g t ; & l t ; a : V a l u e   i : t y p e = " M e a s u r e G r i d N o d e V i e w S t a t e " & g t ; & l t ; C o l u m n & g t ; 7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E X P O _ M I N E R O & l t ; / K e y & g t ; & l t ; / a : K e y & g t ; & l t ; a : V a l u e   i : t y p e = " M e a s u r e G r i d N o d e V i e w S t a t e " & g t ; & l t ; C o l u m n & g t ; 7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E X P O _ N O _ M I N E R O & l t ; / K e y & g t ; & l t ; / a : K e y & g t ; & l t ; a : V a l u e   i : t y p e = " M e a s u r e G r i d N o d e V i e w S t a t e " & g t ; & l t ; C o l u m n & g t ; 7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C A P I T U L O _ N O _ M I N E R O & l t ; / K e y & g t ; & l t ; / a : K e y & g t ; & l t ; a : V a l u e   i : t y p e = " M e a s u r e G r i d N o d e V i e w S t a t e " & g t ; & l t ; C o l u m n & g t ; 7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T O P E R A C I O N _ M I N E R A & l t ; / K e y & g t ; & l t ; / a : K e y & g t ; & l t ; a : V a l u e   i : t y p e = " M e a s u r e G r i d N o d e V i e w S t a t e " & g t ; & l t ; C o l u m n & g t ; 7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G R U P O _ S E R V I C I O & l t ; / K e y & g t ; & l t ; / a : K e y & g t ; & l t ; a : V a l u e   i : t y p e = " M e a s u r e G r i d N o d e V i e w S t a t e " & g t ; & l t ; C o l u m n & g t ; 7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S E R V I C I O & l t ; / K e y & g t ; & l t ; / a : K e y & g t ; & l t ; a : V a l u e   i : t y p e = " M e a s u r e G r i d N o d e V i e w S t a t e " & g t ; & l t ; C o l u m n & g t ; 7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P R O D _ C O M B U S T I B L E & l t ; / K e y & g t ; & l t ; / a : K e y & g t ; & l t ; a : V a l u e   i : t y p e = " M e a s u r e G r i d N o d e V i e w S t a t e " & g t ; & l t ; C o l u m n & g t ; 8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P R O D _ N O _ C O M B U S T I B L E & l t ; / K e y & g t ; & l t ; / a : K e y & g t ; & l t ; a : V a l u e   i : t y p e = " M e a s u r e G r i d N o d e V i e w S t a t e " & g t ; & l t ; C o l u m n & g t ; 8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I M P O _ N O _ C O M B U S T I B L E & l t ; / K e y & g t ; & l t ; / a : K e y & g t ; & l t ; a : V a l u e   i : t y p e = " M e a s u r e G r i d N o d e V i e w S t a t e " & g t ; & l t ; C o l u m n & g t ; 8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C A P I T U L O _ N O _ C O M B U S T I B L E & l t ; / K e y & g t ; & l t ; / a : K e y & g t ; & l t ; a : V a l u e   i : t y p e = " M e a s u r e G r i d N o d e V i e w S t a t e " & g t ; & l t ; C o l u m n & g t ; 8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G R U P O _ N O _ C O M B U S T I B L E & l t ; / K e y & g t ; & l t ; / a : K e y & g t ; & l t ; a : V a l u e   i : t y p e = " M e a s u r e G r i d N o d e V i e w S t a t e " & g t ; & l t ; C o l u m n & g t ; 8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T O P E R A C I O N _ C O M B U S T I B L E & l t ; / K e y & g t ; & l t ; / a : K e y & g t ; & l t ; a : V a l u e   i : t y p e = " M e a s u r e G r i d N o d e V i e w S t a t e " & g t ; & l t ; C o l u m n & g t ; 8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N O T A _ B K & l t ; / K e y & g t ; & l t ; / a : K e y & g t ; & l t ; a : V a l u e   i : t y p e = " M e a s u r e G r i d N o d e V i e w S t a t e " & g t ; & l t ; C o l u m n & g t ; 8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E S T A D O _ B K & l t ; / K e y & g t ; & l t ; / a : K e y & g t ; & l t ; a : V a l u e   i : t y p e = " M e a s u r e G r i d N o d e V i e w S t a t e " & g t ; & l t ; C o l u m n & g t ; 8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K _ D E C R E T O & l t ; / K e y & g t ; & l t ; / a : K e y & g t ; & l t ; a : V a l u e   i : t y p e = " M e a s u r e G r i d N o d e V i e w S t a t e " & g t ; & l t ; C o l u m n & g t ; 8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K _ F O R M U L A & l t ; / K e y & g t ; & l t ; / a : K e y & g t ; & l t ; a : V a l u e   i : t y p e = " M e a s u r e G r i d N o d e V i e w S t a t e " & g t ; & l t ; C o l u m n & g t ; 8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K _ F I L T R O _ C O N D I C I O N & l t ; / K e y & g t ; & l t ; / a : K e y & g t ; & l t ; a : V a l u e   i : t y p e = " M e a s u r e G r i d N o d e V i e w S t a t e " & g t ; & l t ; C o l u m n & g t ; 9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_ P A R C I A L & l t ; / K e y & g t ; & l t ; / a : K e y & g t ; & l t ; a : V a l u e   i : t y p e = " M e a s u r e G r i d N o d e V i e w S t a t e " & g t ; & l t ; C o l u m n & g t ; 9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K _ P A R C I A L & l t ; / K e y & g t ; & l t ; / a : K e y & g t ; & l t ; a : V a l u e   i : t y p e = " M e a s u r e G r i d N o d e V i e w S t a t e " & g t ; & l t ; C o l u m n & g t ; 9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 V _ F O B _ F O B I V V & a m p ; g t ; - & a m p ; l t ; M e a s u r e s \ V _ F O B _ F O B I V V & a m p ; g t ; & l t ; / K e y & g t ; & l t ; / a : K e y & g t ; & l t ; a : V a l u e 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 V _ F O B _ F O B I V V & a m p ; g t ; - & a m p ; l t ; M e a s u r e s \ V _ F O B _ F O B I V V & a m p ; g t ; \ C O L U M N & l t ; / K e y & g t ; & l t ; / a : K e y & g t ; & l t ; a : V a l u e 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 V _ F O B _ F O B I V V & a m p ; g t ; - & a m p ; l t ; M e a s u r e s \ V _ F O B _ F O B I V V & a m p ; g t ; \ M E A S U R E & l t ; / K e y & g t ; & l t ; / a : K e y & g t ; & l t ; a : V a l u e 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��< ? x m l   v e r s i o n = " 1 . 0 "   e n c o d i n g = " U T F - 1 6 " ? > < G e m i n i   x m l n s = " h t t p : / / g e m i n i / p i v o t c u s t o m i z a t i o n / T a b l e X M L _ C o n s u l t a _ 4 9 a 5 1 0 7 d - 8 c 7 7 - 4 7 d 7 - b b e f - 4 a b 4 d 7 e f 1 0 9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 A � O < / s t r i n g > < / k e y > < v a l u e > < i n t > 6 1 < / i n t > < / v a l u e > < / i t e m > < i t e m > < k e y > < s t r i n g > M E S < / s t r i n g > < / k e y > < v a l u e > < i n t > 6 0 < / i n t > < / v a l u e > < / i t e m > < i t e m > < k e y > < s t r i n g > A D U < / s t r i n g > < / k e y > < v a l u e > < i n t > 6 1 < / i n t > < / v a l u e > < / i t e m > < i t e m > < k e y > < s t r i n g > T P O _ D O C T O < / s t r i n g > < / k e y > < v a l u e > < i n t > 1 0 6 < / i n t > < / v a l u e > < / i t e m > < i t e m > < k e y > < s t r i n g > R E G _ I M P < / s t r i n g > < / k e y > < v a l u e > < i n t > 8 9 < / i n t > < / v a l u e > < / i t e m > < i t e m > < k e y > < s t r i n g > P A _ O R I G < / s t r i n g > < / k e y > < v a l u e > < i n t > 8 6 < / i n t > < / v a l u e > < / i t e m > < i t e m > < k e y > < s t r i n g > C O N T I N E N T E < / s t r i n g > < / k e y > < v a l u e > < i n t > 1 1 0 < / i n t > < / v a l u e > < / i t e m > < i t e m > < k e y > < s t r i n g > V I A _ T R A N < / s t r i n g > < / k e y > < v a l u e > < i n t > 9 4 < / i n t > < / v a l u e > < / i t e m > < i t e m > < k e y > < s t r i n g > P T O _ D E S E M < / s t r i n g > < / k e y > < v a l u e > < i n t > 1 0 6 < / i n t > < / v a l u e > < / i t e m > < i t e m > < k e y > < s t r i n g > G P T O _ D E S E M < / s t r i n g > < / k e y > < v a l u e > < i n t > 1 1 5 < / i n t > < / v a l u e > < / i t e m > < i t e m > < k e y > < s t r i n g > A R A N C _ N A C < / s t r i n g > < / k e y > < v a l u e > < i n t > 1 0 6 < / i n t > < / v a l u e > < / i t e m > < i t e m > < k e y > < s t r i n g > C A P I T U L O < / s t r i n g > < / k e y > < v a l u e > < i n t > 9 2 < / i n t > < / v a l u e > < / i t e m > < i t e m > < k e y > < s t r i n g > P A R T I D A < / s t r i n g > < / k e y > < v a l u e > < i n t > 8 5 < / i n t > < / v a l u e > < / i t e m > < i t e m > < k e y > < s t r i n g > S U B I T E M < / s t r i n g > < / k e y > < v a l u e > < i n t > 8 8 < / i n t > < / v a l u e > < / i t e m > < i t e m > < k e y > < s t r i n g > N U M O P E R A C I O N < / s t r i n g > < / k e y > < v a l u e > < i n t > 1 3 3 < / i n t > < / v a l u e > < / i t e m > < i t e m > < k e y > < s t r i n g > C A N T _ M E R C A N C I A < / s t r i n g > < / k e y > < v a l u e > < i n t > 1 4 3 < / i n t > < / v a l u e > < / i t e m > < i t e m > < k e y > < s t r i n g > P E S O < / s t r i n g > < / k e y > < v a l u e > < i n t > 6 4 < / i n t > < / v a l u e > < / i t e m > < i t e m > < k e y > < s t r i n g > V _ C I F _ F O B U S < / s t r i n g > < / k e y > < v a l u e > < i n t > 1 1 2 < / i n t > < / v a l u e > < / i t e m > < i t e m > < k e y > < s t r i n g > V _ C I F _ F O B I V V < / s t r i n g > < / k e y > < v a l u e > < i n t > 1 1 7 < / i n t > < / v a l u e > < / i t e m > < i t e m > < k e y > < s t r i n g > V _ F O B _ F O B U S < / s t r i n g > < / k e y > < v a l u e > < i n t > 1 1 8 < / i n t > < / v a l u e > < / i t e m > < i t e m > < k e y > < s t r i n g > V _ F O B _ F O B I V V < / s t r i n g > < / k e y > < v a l u e > < i n t > 1 2 3 < / i n t > < / v a l u e > < / i t e m > < i t e m > < k e y > < s t r i n g > A D V A L O R E M < / s t r i n g > < / k e y > < v a l u e > < i n t > 1 0 9 < / i n t > < / v a l u e > < / i t e m > < i t e m > < k e y > < s t r i n g > T O T A L _ G I R O < / s t r i n g > < / k e y > < v a l u e > < i n t > 1 0 8 < / i n t > < / v a l u e > < / i t e m > < i t e m > < k e y > < s t r i n g > V A L 1 1 4 < / s t r i n g > < / k e y > < v a l u e > < i n t > 7 7 < / i n t > < / v a l u e > < / i t e m > < i t e m > < k e y > < s t r i n g > V A L 1 1 5 < / s t r i n g > < / k e y > < v a l u e > < i n t > 7 7 < / i n t > < / v a l u e > < / i t e m > < i t e m > < k e y > < s t r i n g > V A L 1 1 6 < / s t r i n g > < / k e y > < v a l u e > < i n t > 7 7 < / i n t > < / v a l u e > < / i t e m > < i t e m > < k e y > < s t r i n g > V A L 1 7 4 < / s t r i n g > < / k e y > < v a l u e > < i n t > 7 7 < / i n t > < / v a l u e > < / i t e m > < i t e m > < k e y > < s t r i n g > V A L 1 7 8 < / s t r i n g > < / k e y > < v a l u e > < i n t > 7 7 < / i n t > < / v a l u e > < / i t e m > < i t e m > < k e y > < s t r i n g > V A L 1 7 9 < / s t r i n g > < / k e y > < v a l u e > < i n t > 7 7 < / i n t > < / v a l u e > < / i t e m > < i t e m > < k e y > < s t r i n g > V A L 1 8 0 < / s t r i n g > < / k e y > < v a l u e > < i n t > 7 7 < / i n t > < / v a l u e > < / i t e m > < i t e m > < k e y > < s t r i n g > V A L 1 8 2 < / s t r i n g > < / k e y > < v a l u e > < i n t > 7 7 < / i n t > < / v a l u e > < / i t e m > < i t e m > < k e y > < s t r i n g > V A L 1 9 5 < / s t r i n g > < / k e y > < v a l u e > < i n t > 7 7 < / i n t > < / v a l u e > < / i t e m > < i t e m > < k e y > < s t r i n g > V A L 1 9 7 < / s t r i n g > < / k e y > < v a l u e > < i n t > 7 7 < / i n t > < / v a l u e > < / i t e m > < i t e m > < k e y > < s t r i n g > V A L 2 0 1 < / s t r i n g > < / k e y > < v a l u e > < i n t > 7 7 < / i n t > < / v a l u e > < / i t e m > < i t e m > < k e y > < s t r i n g > V A L 2 1 1 < / s t r i n g > < / k e y > < v a l u e > < i n t > 7 7 < / i n t > < / v a l u e > < / i t e m > < i t e m > < k e y > < s t r i n g > V A L 2 1 9 < / s t r i n g > < / k e y > < v a l u e > < i n t > 7 7 < / i n t > < / v a l u e > < / i t e m > < i t e m > < k e y > < s t r i n g > V A L 2 2 2 < / s t r i n g > < / k e y > < v a l u e > < i n t > 7 7 < / i n t > < / v a l u e > < / i t e m > < i t e m > < k e y > < s t r i n g > V A L 2 2 4 < / s t r i n g > < / k e y > < v a l u e > < i n t > 7 7 < / i n t > < / v a l u e > < / i t e m > < i t e m > < k e y > < s t r i n g > V A L 2 2 7 < / s t r i n g > < / k e y > < v a l u e > < i n t > 7 7 < / i n t > < / v a l u e > < / i t e m > < i t e m > < k e y > < s t r i n g > V A L 2 2 9 < / s t r i n g > < / k e y > < v a l u e > < i n t > 7 7 < / i n t > < / v a l u e > < / i t e m > < i t e m > < k e y > < s t r i n g > V A L 2 7 0 < / s t r i n g > < / k e y > < v a l u e > < i n t > 7 7 < / i n t > < / v a l u e > < / i t e m > < i t e m > < k e y > < s t r i n g > V A L 2 9 5 < / s t r i n g > < / k e y > < v a l u e > < i n t > 7 7 < / i n t > < / v a l u e > < / i t e m > < i t e m > < k e y > < s t r i n g > D E S T I N A C I O N < / s t r i n g > < / k e y > < v a l u e > < i n t > 1 1 4 < / i n t > < / v a l u e > < / i t e m > < i t e m > < k e y > < s t r i n g > C L A S I F I C A C I O N _ S E R V I C I O < / s t r i n g > < / k e y > < v a l u e > < i n t > 1 8 0 < / i n t > < / v a l u e > < / i t e m > < i t e m > < k e y > < s t r i n g > G R U P O _ S E R V I C I O < / s t r i n g > < / k e y > < v a l u e > < i n t > 1 3 7 < / i n t > < / v a l u e > < / i t e m > < i t e m > < k e y > < s t r i n g > R E G I O N O R I G E N < / s t r i n g > < / k e y > < v a l u e > < i n t > 1 2 7 < / i n t > < / v a l u e > < / i t e m > < i t e m > < k e y > < s t r i n g > P E S O B R U T O T A L < / s t r i n g > < / k e y > < v a l u e > < i n t > 1 2 5 < / i n t > < / v a l u e > < / i t e m > < i t e m > < k e y > < s t r i n g > F O B U S < / s t r i n g > < / k e y > < v a l u e > < i n t > 7 3 < / i n t > < / v a l u e > < / i t e m > < i t e m > < k e y > < s t r i n g > F O B U S _ P R O V I S O R I O < / s t r i n g > < / k e y > < v a l u e > < i n t > 1 5 2 < / i n t > < / v a l u e > < / i t e m > < i t e m > < k e y > < s t r i n g > G _ T O P E R A C I O N < / s t r i n g > < / k e y > < v a l u e > < i n t > 1 2 6 < / i n t > < / v a l u e > < / i t e m > < i t e m > < k e y > < s t r i n g > G _ R E G I M E N < / s t r i n g > < / k e y > < v a l u e > < i n t > 1 0 7 < / i n t > < / v a l u e > < / i t e m > < i t e m > < k e y > < s t r i n g > G _ A D U A N A < / s t r i n g > < / k e y > < v a l u e > < i n t > 1 0 2 < / i n t > < / v a l u e > < / i t e m > < i t e m > < k e y > < s t r i n g > G _ S A < / s t r i n g > < / k e y > < v a l u e > < i n t > 6 5 < / i n t > < / v a l u e > < / i t e m > < i t e m > < k e y > < s t r i n g > G _ P A I S < / s t r i n g > < / k e y > < v a l u e > < i n t > 7 5 < / i n t > < / v a l u e > < / i t e m > < i t e m > < k e y > < s t r i n g > G _ C O N T I N E N T E < / s t r i n g > < / k e y > < v a l u e > < i n t > 1 2 6 < / i n t > < / v a l u e > < / i t e m > < i t e m > < k e y > < s t r i n g > G _ B L O Q U E < / s t r i n g > < / k e y > < v a l u e > < i n t > 9 9 < / i n t > < / v a l u e > < / i t e m > < i t e m > < k e y > < s t r i n g > G _ C A P I T U L O < / s t r i n g > < / k e y > < v a l u e > < i n t > 1 0 8 < / i n t > < / v a l u e > < / i t e m > < i t e m > < k e y > < s t r i n g > G _ P A R T I D A < / s t r i n g > < / k e y > < v a l u e > < i n t > 1 0 1 < / i n t > < / v a l u e > < / i t e m > < i t e m > < k e y > < s t r i n g > G _ V I A _ T R A N S < / s t r i n g > < / k e y > < v a l u e > < i n t > 1 1 6 < / i n t > < / v a l u e > < / i t e m > < i t e m > < k e y > < s t r i n g > G _ P U E R T O S < / s t r i n g > < / k e y > < v a l u e > < i n t > 1 0 4 < / i n t > < / v a l u e > < / i t e m > < i t e m > < k e y > < s t r i n g > C O D _ R E G I O N < / s t r i n g > < / k e y > < v a l u e > < i n t > 1 1 3 < / i n t > < / v a l u e > < / i t e m > < i t e m > < k e y > < s t r i n g > G _ R E G I O N x L U G A R < / s t r i n g > < / k e y > < v a l u e > < i n t > 1 4 3 < / i n t > < / v a l u e > < / i t e m > < i t e m > < k e y > < s t r i n g > G _ T I P O _ P U E R T O < / s t r i n g > < / k e y > < v a l u e > < i n t > 1 3 2 < / i n t > < / v a l u e > < / i t e m > < i t e m > < k e y > < s t r i n g > G _ L U G A R < / s t r i n g > < / k e y > < v a l u e > < i n t > 9 1 < / i n t > < / v a l u e > < / i t e m > < i t e m > < k e y > < s t r i n g > B L O Q U E < / s t r i n g > < / k e y > < v a l u e > < i n t > 8 3 < / i n t > < / v a l u e > < / i t e m > < i t e m > < k e y > < s t r i n g > C O D _ C I I U _ R E V 3 < / s t r i n g > < / k e y > < v a l u e > < i n t > 1 2 8 < / i n t > < / v a l u e > < / i t e m > < i t e m > < k e y > < s t r i n g > N O M B R E _ C I I U _ R E V 3 < / s t r i n g > < / k e y > < v a l u e > < i n t > 1 5 6 < / i n t > < / v a l u e > < / i t e m > < i t e m > < k e y > < s t r i n g > C O D _ C U C I _ 3 < / s t r i n g > < / k e y > < v a l u e > < i n t > 1 0 8 < / i n t > < / v a l u e > < / i t e m > < i t e m > < k e y > < s t r i n g > N O M B R E _ C U C I _ 3 < / s t r i n g > < / k e y > < v a l u e > < i n t > 1 3 6 < / i n t > < / v a l u e > < / i t e m > < i t e m > < k e y > < s t r i n g > G _ C O M E X < / s t r i n g > < / k e y > < v a l u e > < i n t > 9 3 < / i n t > < / v a l u e > < / i t e m > < i t e m > < k e y > < s t r i n g > G _ P R O D _ I N T E R C A M B I O _ C O M E R C I A L < / s t r i n g > < / k e y > < v a l u e > < i n t > 2 4 9 < / i n t > < / v a l u e > < / i t e m > < i t e m > < k e y > < s t r i n g > G _ R E G I O N x D U S < / s t r i n g > < / k e y > < v a l u e > < i n t > 1 2 7 < / i n t > < / v a l u e > < / i t e m > < i t e m > < k e y > < s t r i n g > G _ P R O D _ M I N E R O < / s t r i n g > < / k e y > < v a l u e > < i n t > 1 4 0 < / i n t > < / v a l u e > < / i t e m > < i t e m > < k e y > < s t r i n g > G _ P R O D _ N O _ M I N E R O < / s t r i n g > < / k e y > < v a l u e > < i n t > 1 6 5 < / i n t > < / v a l u e > < / i t e m > < i t e m > < k e y > < s t r i n g > G _ E X P O _ M I N E R O < / s t r i n g > < / k e y > < v a l u e > < i n t > 1 3 7 < / i n t > < / v a l u e > < / i t e m > < i t e m > < k e y > < s t r i n g > G _ E X P O _ N O _ M I N E R O < / s t r i n g > < / k e y > < v a l u e > < i n t > 1 6 2 < / i n t > < / v a l u e > < / i t e m > < i t e m > < k e y > < s t r i n g > G _ C A P I T U L O _ N O _ M I N E R O < / s t r i n g > < / k e y > < v a l u e > < i n t > 1 8 9 < / i n t > < / v a l u e > < / i t e m > < i t e m > < k e y > < s t r i n g > G _ T O P E R A C I O N _ M I N E R A < / s t r i n g > < / k e y > < v a l u e > < i n t > 1 8 1 < / i n t > < / v a l u e > < / i t e m > < i t e m > < k e y > < s t r i n g > G _ G R U P O _ S E R V I C I O < / s t r i n g > < / k e y > < v a l u e > < i n t > 1 5 3 < / i n t > < / v a l u e > < / i t e m > < i t e m > < k e y > < s t r i n g > G _ S E R V I C I O < / s t r i n g > < / k e y > < v a l u e > < i n t > 1 0 4 < / i n t > < / v a l u e > < / i t e m > < i t e m > < k e y > < s t r i n g > G _ P R O D _ C O M B U S T I B L E < / s t r i n g > < / k e y > < v a l u e > < i n t > 1 7 4 < / i n t > < / v a l u e > < / i t e m > < i t e m > < k e y > < s t r i n g > G _ P R O D _ N O _ C O M B U S T I B L E < / s t r i n g > < / k e y > < v a l u e > < i n t > 1 9 9 < / i n t > < / v a l u e > < / i t e m > < i t e m > < k e y > < s t r i n g > G _ I M P O _ N O _ C O M B U S T I B L E < / s t r i n g > < / k e y > < v a l u e > < i n t > 1 9 8 < / i n t > < / v a l u e > < / i t e m > < i t e m > < k e y > < s t r i n g > G _ C A P I T U L O _ N O _ C O M B U S T I B L E < / s t r i n g > < / k e y > < v a l u e > < i n t > 2 2 3 < / i n t > < / v a l u e > < / i t e m > < i t e m > < k e y > < s t r i n g > G _ G R U P O _ N O _ C O M B U S T I B L E < / s t r i n g > < / k e y > < v a l u e > < i n t > 2 0 8 < / i n t > < / v a l u e > < / i t e m > < i t e m > < k e y > < s t r i n g > G _ T O P E R A C I O N _ C O M B U S T I B L E < / s t r i n g > < / k e y > < v a l u e > < i n t > 2 1 6 < / i n t > < / v a l u e > < / i t e m > < i t e m > < k e y > < s t r i n g > G _ N O T A _ B K < / s t r i n g > < / k e y > < v a l u e > < i n t > 1 0 5 < / i n t > < / v a l u e > < / i t e m > < i t e m > < k e y > < s t r i n g > G _ E S T A D O _ B K < / s t r i n g > < / k e y > < v a l u e > < i n t > 1 1 8 < / i n t > < / v a l u e > < / i t e m > < i t e m > < k e y > < s t r i n g > B K _ D E C R E T O < / s t r i n g > < / k e y > < v a l u e > < i n t > 1 1 1 < / i n t > < / v a l u e > < / i t e m > < i t e m > < k e y > < s t r i n g > B K _ F O R M U L A < / s t r i n g > < / k e y > < v a l u e > < i n t > 1 1 5 < / i n t > < / v a l u e > < / i t e m > < i t e m > < k e y > < s t r i n g > B K _ F I L T R O _ C O N D I C I O N < / s t r i n g > < / k e y > < v a l u e > < i n t > 1 7 0 < / i n t > < / v a l u e > < / i t e m > < i t e m > < k e y > < s t r i n g > G _ P A R C I A L < / s t r i n g > < / k e y > < v a l u e > < i n t > 9 8 < / i n t > < / v a l u e > < / i t e m > < i t e m > < k e y > < s t r i n g > B K _ P A R C I A L < / s t r i n g > < / k e y > < v a l u e > < i n t > 1 0 4 < / i n t > < / v a l u e > < / i t e m > < / C o l u m n W i d t h s > < C o l u m n D i s p l a y I n d e x > < i t e m > < k e y > < s t r i n g > A � O < / s t r i n g > < / k e y > < v a l u e > < i n t > 0 < / i n t > < / v a l u e > < / i t e m > < i t e m > < k e y > < s t r i n g > M E S < / s t r i n g > < / k e y > < v a l u e > < i n t > 1 < / i n t > < / v a l u e > < / i t e m > < i t e m > < k e y > < s t r i n g > A D U < / s t r i n g > < / k e y > < v a l u e > < i n t > 2 < / i n t > < / v a l u e > < / i t e m > < i t e m > < k e y > < s t r i n g > T P O _ D O C T O < / s t r i n g > < / k e y > < v a l u e > < i n t > 3 < / i n t > < / v a l u e > < / i t e m > < i t e m > < k e y > < s t r i n g > R E G _ I M P < / s t r i n g > < / k e y > < v a l u e > < i n t > 4 < / i n t > < / v a l u e > < / i t e m > < i t e m > < k e y > < s t r i n g > P A _ O R I G < / s t r i n g > < / k e y > < v a l u e > < i n t > 5 < / i n t > < / v a l u e > < / i t e m > < i t e m > < k e y > < s t r i n g > C O N T I N E N T E < / s t r i n g > < / k e y > < v a l u e > < i n t > 6 < / i n t > < / v a l u e > < / i t e m > < i t e m > < k e y > < s t r i n g > V I A _ T R A N < / s t r i n g > < / k e y > < v a l u e > < i n t > 7 < / i n t > < / v a l u e > < / i t e m > < i t e m > < k e y > < s t r i n g > P T O _ D E S E M < / s t r i n g > < / k e y > < v a l u e > < i n t > 8 < / i n t > < / v a l u e > < / i t e m > < i t e m > < k e y > < s t r i n g > G P T O _ D E S E M < / s t r i n g > < / k e y > < v a l u e > < i n t > 9 < / i n t > < / v a l u e > < / i t e m > < i t e m > < k e y > < s t r i n g > A R A N C _ N A C < / s t r i n g > < / k e y > < v a l u e > < i n t > 1 0 < / i n t > < / v a l u e > < / i t e m > < i t e m > < k e y > < s t r i n g > C A P I T U L O < / s t r i n g > < / k e y > < v a l u e > < i n t > 1 1 < / i n t > < / v a l u e > < / i t e m > < i t e m > < k e y > < s t r i n g > P A R T I D A < / s t r i n g > < / k e y > < v a l u e > < i n t > 1 2 < / i n t > < / v a l u e > < / i t e m > < i t e m > < k e y > < s t r i n g > S U B I T E M < / s t r i n g > < / k e y > < v a l u e > < i n t > 1 3 < / i n t > < / v a l u e > < / i t e m > < i t e m > < k e y > < s t r i n g > N U M O P E R A C I O N < / s t r i n g > < / k e y > < v a l u e > < i n t > 1 4 < / i n t > < / v a l u e > < / i t e m > < i t e m > < k e y > < s t r i n g > C A N T _ M E R C A N C I A < / s t r i n g > < / k e y > < v a l u e > < i n t > 1 5 < / i n t > < / v a l u e > < / i t e m > < i t e m > < k e y > < s t r i n g > P E S O < / s t r i n g > < / k e y > < v a l u e > < i n t > 1 6 < / i n t > < / v a l u e > < / i t e m > < i t e m > < k e y > < s t r i n g > V _ C I F _ F O B U S < / s t r i n g > < / k e y > < v a l u e > < i n t > 1 7 < / i n t > < / v a l u e > < / i t e m > < i t e m > < k e y > < s t r i n g > V _ C I F _ F O B I V V < / s t r i n g > < / k e y > < v a l u e > < i n t > 1 8 < / i n t > < / v a l u e > < / i t e m > < i t e m > < k e y > < s t r i n g > V _ F O B _ F O B U S < / s t r i n g > < / k e y > < v a l u e > < i n t > 1 9 < / i n t > < / v a l u e > < / i t e m > < i t e m > < k e y > < s t r i n g > V _ F O B _ F O B I V V < / s t r i n g > < / k e y > < v a l u e > < i n t > 2 0 < / i n t > < / v a l u e > < / i t e m > < i t e m > < k e y > < s t r i n g > A D V A L O R E M < / s t r i n g > < / k e y > < v a l u e > < i n t > 2 1 < / i n t > < / v a l u e > < / i t e m > < i t e m > < k e y > < s t r i n g > T O T A L _ G I R O < / s t r i n g > < / k e y > < v a l u e > < i n t > 2 2 < / i n t > < / v a l u e > < / i t e m > < i t e m > < k e y > < s t r i n g > V A L 1 1 4 < / s t r i n g > < / k e y > < v a l u e > < i n t > 2 3 < / i n t > < / v a l u e > < / i t e m > < i t e m > < k e y > < s t r i n g > V A L 1 1 5 < / s t r i n g > < / k e y > < v a l u e > < i n t > 2 4 < / i n t > < / v a l u e > < / i t e m > < i t e m > < k e y > < s t r i n g > V A L 1 1 6 < / s t r i n g > < / k e y > < v a l u e > < i n t > 2 5 < / i n t > < / v a l u e > < / i t e m > < i t e m > < k e y > < s t r i n g > V A L 1 7 4 < / s t r i n g > < / k e y > < v a l u e > < i n t > 2 6 < / i n t > < / v a l u e > < / i t e m > < i t e m > < k e y > < s t r i n g > V A L 1 7 8 < / s t r i n g > < / k e y > < v a l u e > < i n t > 2 7 < / i n t > < / v a l u e > < / i t e m > < i t e m > < k e y > < s t r i n g > V A L 1 7 9 < / s t r i n g > < / k e y > < v a l u e > < i n t > 2 8 < / i n t > < / v a l u e > < / i t e m > < i t e m > < k e y > < s t r i n g > V A L 1 8 0 < / s t r i n g > < / k e y > < v a l u e > < i n t > 2 9 < / i n t > < / v a l u e > < / i t e m > < i t e m > < k e y > < s t r i n g > V A L 1 8 2 < / s t r i n g > < / k e y > < v a l u e > < i n t > 3 0 < / i n t > < / v a l u e > < / i t e m > < i t e m > < k e y > < s t r i n g > V A L 1 9 5 < / s t r i n g > < / k e y > < v a l u e > < i n t > 3 1 < / i n t > < / v a l u e > < / i t e m > < i t e m > < k e y > < s t r i n g > V A L 1 9 7 < / s t r i n g > < / k e y > < v a l u e > < i n t > 3 2 < / i n t > < / v a l u e > < / i t e m > < i t e m > < k e y > < s t r i n g > V A L 2 0 1 < / s t r i n g > < / k e y > < v a l u e > < i n t > 3 3 < / i n t > < / v a l u e > < / i t e m > < i t e m > < k e y > < s t r i n g > V A L 2 1 1 < / s t r i n g > < / k e y > < v a l u e > < i n t > 3 4 < / i n t > < / v a l u e > < / i t e m > < i t e m > < k e y > < s t r i n g > V A L 2 1 9 < / s t r i n g > < / k e y > < v a l u e > < i n t > 3 5 < / i n t > < / v a l u e > < / i t e m > < i t e m > < k e y > < s t r i n g > V A L 2 2 2 < / s t r i n g > < / k e y > < v a l u e > < i n t > 3 6 < / i n t > < / v a l u e > < / i t e m > < i t e m > < k e y > < s t r i n g > V A L 2 2 4 < / s t r i n g > < / k e y > < v a l u e > < i n t > 3 7 < / i n t > < / v a l u e > < / i t e m > < i t e m > < k e y > < s t r i n g > V A L 2 2 7 < / s t r i n g > < / k e y > < v a l u e > < i n t > 3 8 < / i n t > < / v a l u e > < / i t e m > < i t e m > < k e y > < s t r i n g > V A L 2 2 9 < / s t r i n g > < / k e y > < v a l u e > < i n t > 3 9 < / i n t > < / v a l u e > < / i t e m > < i t e m > < k e y > < s t r i n g > V A L 2 7 0 < / s t r i n g > < / k e y > < v a l u e > < i n t > 4 0 < / i n t > < / v a l u e > < / i t e m > < i t e m > < k e y > < s t r i n g > V A L 2 9 5 < / s t r i n g > < / k e y > < v a l u e > < i n t > 4 1 < / i n t > < / v a l u e > < / i t e m > < i t e m > < k e y > < s t r i n g > D E S T I N A C I O N < / s t r i n g > < / k e y > < v a l u e > < i n t > 4 2 < / i n t > < / v a l u e > < / i t e m > < i t e m > < k e y > < s t r i n g > C L A S I F I C A C I O N _ S E R V I C I O < / s t r i n g > < / k e y > < v a l u e > < i n t > 4 3 < / i n t > < / v a l u e > < / i t e m > < i t e m > < k e y > < s t r i n g > G R U P O _ S E R V I C I O < / s t r i n g > < / k e y > < v a l u e > < i n t > 4 4 < / i n t > < / v a l u e > < / i t e m > < i t e m > < k e y > < s t r i n g > R E G I O N O R I G E N < / s t r i n g > < / k e y > < v a l u e > < i n t > 4 5 < / i n t > < / v a l u e > < / i t e m > < i t e m > < k e y > < s t r i n g > P E S O B R U T O T A L < / s t r i n g > < / k e y > < v a l u e > < i n t > 4 6 < / i n t > < / v a l u e > < / i t e m > < i t e m > < k e y > < s t r i n g > F O B U S < / s t r i n g > < / k e y > < v a l u e > < i n t > 4 7 < / i n t > < / v a l u e > < / i t e m > < i t e m > < k e y > < s t r i n g > F O B U S _ P R O V I S O R I O < / s t r i n g > < / k e y > < v a l u e > < i n t > 4 8 < / i n t > < / v a l u e > < / i t e m > < i t e m > < k e y > < s t r i n g > G _ T O P E R A C I O N < / s t r i n g > < / k e y > < v a l u e > < i n t > 4 9 < / i n t > < / v a l u e > < / i t e m > < i t e m > < k e y > < s t r i n g > G _ R E G I M E N < / s t r i n g > < / k e y > < v a l u e > < i n t > 5 0 < / i n t > < / v a l u e > < / i t e m > < i t e m > < k e y > < s t r i n g > G _ A D U A N A < / s t r i n g > < / k e y > < v a l u e > < i n t > 5 1 < / i n t > < / v a l u e > < / i t e m > < i t e m > < k e y > < s t r i n g > G _ S A < / s t r i n g > < / k e y > < v a l u e > < i n t > 5 2 < / i n t > < / v a l u e > < / i t e m > < i t e m > < k e y > < s t r i n g > G _ P A I S < / s t r i n g > < / k e y > < v a l u e > < i n t > 5 3 < / i n t > < / v a l u e > < / i t e m > < i t e m > < k e y > < s t r i n g > G _ C O N T I N E N T E < / s t r i n g > < / k e y > < v a l u e > < i n t > 5 4 < / i n t > < / v a l u e > < / i t e m > < i t e m > < k e y > < s t r i n g > G _ B L O Q U E < / s t r i n g > < / k e y > < v a l u e > < i n t > 5 5 < / i n t > < / v a l u e > < / i t e m > < i t e m > < k e y > < s t r i n g > G _ C A P I T U L O < / s t r i n g > < / k e y > < v a l u e > < i n t > 5 6 < / i n t > < / v a l u e > < / i t e m > < i t e m > < k e y > < s t r i n g > G _ P A R T I D A < / s t r i n g > < / k e y > < v a l u e > < i n t > 5 7 < / i n t > < / v a l u e > < / i t e m > < i t e m > < k e y > < s t r i n g > G _ V I A _ T R A N S < / s t r i n g > < / k e y > < v a l u e > < i n t > 5 8 < / i n t > < / v a l u e > < / i t e m > < i t e m > < k e y > < s t r i n g > G _ P U E R T O S < / s t r i n g > < / k e y > < v a l u e > < i n t > 5 9 < / i n t > < / v a l u e > < / i t e m > < i t e m > < k e y > < s t r i n g > C O D _ R E G I O N < / s t r i n g > < / k e y > < v a l u e > < i n t > 6 0 < / i n t > < / v a l u e > < / i t e m > < i t e m > < k e y > < s t r i n g > G _ R E G I O N x L U G A R < / s t r i n g > < / k e y > < v a l u e > < i n t > 6 1 < / i n t > < / v a l u e > < / i t e m > < i t e m > < k e y > < s t r i n g > G _ T I P O _ P U E R T O < / s t r i n g > < / k e y > < v a l u e > < i n t > 6 2 < / i n t > < / v a l u e > < / i t e m > < i t e m > < k e y > < s t r i n g > G _ L U G A R < / s t r i n g > < / k e y > < v a l u e > < i n t > 6 3 < / i n t > < / v a l u e > < / i t e m > < i t e m > < k e y > < s t r i n g > B L O Q U E < / s t r i n g > < / k e y > < v a l u e > < i n t > 6 4 < / i n t > < / v a l u e > < / i t e m > < i t e m > < k e y > < s t r i n g > C O D _ C I I U _ R E V 3 < / s t r i n g > < / k e y > < v a l u e > < i n t > 6 5 < / i n t > < / v a l u e > < / i t e m > < i t e m > < k e y > < s t r i n g > N O M B R E _ C I I U _ R E V 3 < / s t r i n g > < / k e y > < v a l u e > < i n t > 6 6 < / i n t > < / v a l u e > < / i t e m > < i t e m > < k e y > < s t r i n g > C O D _ C U C I _ 3 < / s t r i n g > < / k e y > < v a l u e > < i n t > 6 7 < / i n t > < / v a l u e > < / i t e m > < i t e m > < k e y > < s t r i n g > N O M B R E _ C U C I _ 3 < / s t r i n g > < / k e y > < v a l u e > < i n t > 6 8 < / i n t > < / v a l u e > < / i t e m > < i t e m > < k e y > < s t r i n g > G _ C O M E X < / s t r i n g > < / k e y > < v a l u e > < i n t > 6 9 < / i n t > < / v a l u e > < / i t e m > < i t e m > < k e y > < s t r i n g > G _ P R O D _ I N T E R C A M B I O _ C O M E R C I A L < / s t r i n g > < / k e y > < v a l u e > < i n t > 7 0 < / i n t > < / v a l u e > < / i t e m > < i t e m > < k e y > < s t r i n g > G _ R E G I O N x D U S < / s t r i n g > < / k e y > < v a l u e > < i n t > 7 1 < / i n t > < / v a l u e > < / i t e m > < i t e m > < k e y > < s t r i n g > G _ P R O D _ M I N E R O < / s t r i n g > < / k e y > < v a l u e > < i n t > 7 2 < / i n t > < / v a l u e > < / i t e m > < i t e m > < k e y > < s t r i n g > G _ P R O D _ N O _ M I N E R O < / s t r i n g > < / k e y > < v a l u e > < i n t > 7 3 < / i n t > < / v a l u e > < / i t e m > < i t e m > < k e y > < s t r i n g > G _ E X P O _ M I N E R O < / s t r i n g > < / k e y > < v a l u e > < i n t > 7 4 < / i n t > < / v a l u e > < / i t e m > < i t e m > < k e y > < s t r i n g > G _ E X P O _ N O _ M I N E R O < / s t r i n g > < / k e y > < v a l u e > < i n t > 7 5 < / i n t > < / v a l u e > < / i t e m > < i t e m > < k e y > < s t r i n g > G _ C A P I T U L O _ N O _ M I N E R O < / s t r i n g > < / k e y > < v a l u e > < i n t > 7 6 < / i n t > < / v a l u e > < / i t e m > < i t e m > < k e y > < s t r i n g > G _ T O P E R A C I O N _ M I N E R A < / s t r i n g > < / k e y > < v a l u e > < i n t > 7 7 < / i n t > < / v a l u e > < / i t e m > < i t e m > < k e y > < s t r i n g > G _ G R U P O _ S E R V I C I O < / s t r i n g > < / k e y > < v a l u e > < i n t > 7 8 < / i n t > < / v a l u e > < / i t e m > < i t e m > < k e y > < s t r i n g > G _ S E R V I C I O < / s t r i n g > < / k e y > < v a l u e > < i n t > 7 9 < / i n t > < / v a l u e > < / i t e m > < i t e m > < k e y > < s t r i n g > G _ P R O D _ C O M B U S T I B L E < / s t r i n g > < / k e y > < v a l u e > < i n t > 8 0 < / i n t > < / v a l u e > < / i t e m > < i t e m > < k e y > < s t r i n g > G _ P R O D _ N O _ C O M B U S T I B L E < / s t r i n g > < / k e y > < v a l u e > < i n t > 8 1 < / i n t > < / v a l u e > < / i t e m > < i t e m > < k e y > < s t r i n g > G _ I M P O _ N O _ C O M B U S T I B L E < / s t r i n g > < / k e y > < v a l u e > < i n t > 8 2 < / i n t > < / v a l u e > < / i t e m > < i t e m > < k e y > < s t r i n g > G _ C A P I T U L O _ N O _ C O M B U S T I B L E < / s t r i n g > < / k e y > < v a l u e > < i n t > 8 3 < / i n t > < / v a l u e > < / i t e m > < i t e m > < k e y > < s t r i n g > G _ G R U P O _ N O _ C O M B U S T I B L E < / s t r i n g > < / k e y > < v a l u e > < i n t > 8 4 < / i n t > < / v a l u e > < / i t e m > < i t e m > < k e y > < s t r i n g > G _ T O P E R A C I O N _ C O M B U S T I B L E < / s t r i n g > < / k e y > < v a l u e > < i n t > 8 5 < / i n t > < / v a l u e > < / i t e m > < i t e m > < k e y > < s t r i n g > G _ N O T A _ B K < / s t r i n g > < / k e y > < v a l u e > < i n t > 8 6 < / i n t > < / v a l u e > < / i t e m > < i t e m > < k e y > < s t r i n g > G _ E S T A D O _ B K < / s t r i n g > < / k e y > < v a l u e > < i n t > 8 7 < / i n t > < / v a l u e > < / i t e m > < i t e m > < k e y > < s t r i n g > B K _ D E C R E T O < / s t r i n g > < / k e y > < v a l u e > < i n t > 8 8 < / i n t > < / v a l u e > < / i t e m > < i t e m > < k e y > < s t r i n g > B K _ F O R M U L A < / s t r i n g > < / k e y > < v a l u e > < i n t > 8 9 < / i n t > < / v a l u e > < / i t e m > < i t e m > < k e y > < s t r i n g > B K _ F I L T R O _ C O N D I C I O N < / s t r i n g > < / k e y > < v a l u e > < i n t > 9 0 < / i n t > < / v a l u e > < / i t e m > < i t e m > < k e y > < s t r i n g > G _ P A R C I A L < / s t r i n g > < / k e y > < v a l u e > < i n t > 9 1 < / i n t > < / v a l u e > < / i t e m > < i t e m > < k e y > < s t r i n g > B K _ P A R C I A L < / s t r i n g > < / k e y > < v a l u e > < i n t > 9 2 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1D61F6097E8D409B083B3ED36F0573" ma:contentTypeVersion="18" ma:contentTypeDescription="Crear nuevo documento." ma:contentTypeScope="" ma:versionID="d8349de72ee4b7d46d6bc3d441583655">
  <xsd:schema xmlns:xsd="http://www.w3.org/2001/XMLSchema" xmlns:xs="http://www.w3.org/2001/XMLSchema" xmlns:p="http://schemas.microsoft.com/office/2006/metadata/properties" xmlns:ns2="03fc531e-811a-4886-acdf-6bee4ececb3a" xmlns:ns3="506119e2-32cb-4d99-86ae-c80755f33cfe" targetNamespace="http://schemas.microsoft.com/office/2006/metadata/properties" ma:root="true" ma:fieldsID="830de11862b8057ec0bb70518c72db54" ns2:_="" ns3:_="">
    <xsd:import namespace="03fc531e-811a-4886-acdf-6bee4ececb3a"/>
    <xsd:import namespace="506119e2-32cb-4d99-86ae-c80755f33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c531e-811a-4886-acdf-6bee4ececb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5fe8204c-580d-4f0c-8e13-7b70e14b7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119e2-32cb-4d99-86ae-c80755f33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0e79087-c0e7-4776-b0f8-c7fcf116c3b4}" ma:internalName="TaxCatchAll" ma:showField="CatchAllData" ma:web="506119e2-32cb-4d99-86ae-c80755f33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C o n s u l t a _ 4 9 a 5 1 0 7 d - 8 c 7 7 - 4 7 d 7 - b b e f - 4 a b 4 d 7 e f 1 0 9 c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1 0 3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Props1.xml><?xml version="1.0" encoding="utf-8"?>
<ds:datastoreItem xmlns:ds="http://schemas.openxmlformats.org/officeDocument/2006/customXml" ds:itemID="{7A02AA34-AB6A-4A99-AE90-52A802884877}">
  <ds:schemaRefs>
    <ds:schemaRef ds:uri="http://schemas.microsoft.com/office/2006/metadata/properties"/>
    <ds:schemaRef ds:uri="http://schemas.microsoft.com/office/infopath/2007/PartnerControls"/>
    <ds:schemaRef ds:uri="506119e2-32cb-4d99-86ae-c80755f33cfe"/>
    <ds:schemaRef ds:uri="03fc531e-811a-4886-acdf-6bee4ececb3a"/>
  </ds:schemaRefs>
</ds:datastoreItem>
</file>

<file path=customXml/itemProps10.xml><?xml version="1.0" encoding="utf-8"?>
<ds:datastoreItem xmlns:ds="http://schemas.openxmlformats.org/officeDocument/2006/customXml" ds:itemID="{C9DFD89D-BA31-4000-AAC2-606159EB4B28}">
  <ds:schemaRefs/>
</ds:datastoreItem>
</file>

<file path=customXml/itemProps11.xml><?xml version="1.0" encoding="utf-8"?>
<ds:datastoreItem xmlns:ds="http://schemas.openxmlformats.org/officeDocument/2006/customXml" ds:itemID="{9A8947C6-5CCF-4A8F-9346-BD676052CFFE}">
  <ds:schemaRefs/>
</ds:datastoreItem>
</file>

<file path=customXml/itemProps12.xml><?xml version="1.0" encoding="utf-8"?>
<ds:datastoreItem xmlns:ds="http://schemas.openxmlformats.org/officeDocument/2006/customXml" ds:itemID="{DA11F754-92F2-426D-99A7-2F67320549D2}">
  <ds:schemaRefs/>
</ds:datastoreItem>
</file>

<file path=customXml/itemProps13.xml><?xml version="1.0" encoding="utf-8"?>
<ds:datastoreItem xmlns:ds="http://schemas.openxmlformats.org/officeDocument/2006/customXml" ds:itemID="{66539580-5F8D-408F-8B51-454DE7DEB542}">
  <ds:schemaRefs/>
</ds:datastoreItem>
</file>

<file path=customXml/itemProps14.xml><?xml version="1.0" encoding="utf-8"?>
<ds:datastoreItem xmlns:ds="http://schemas.openxmlformats.org/officeDocument/2006/customXml" ds:itemID="{0F9E4747-2940-4C53-B012-8313E9E89A65}">
  <ds:schemaRefs/>
</ds:datastoreItem>
</file>

<file path=customXml/itemProps15.xml><?xml version="1.0" encoding="utf-8"?>
<ds:datastoreItem xmlns:ds="http://schemas.openxmlformats.org/officeDocument/2006/customXml" ds:itemID="{D4680EC5-2A39-49C0-AD82-21A32C363E05}">
  <ds:schemaRefs/>
</ds:datastoreItem>
</file>

<file path=customXml/itemProps16.xml><?xml version="1.0" encoding="utf-8"?>
<ds:datastoreItem xmlns:ds="http://schemas.openxmlformats.org/officeDocument/2006/customXml" ds:itemID="{D7A9044E-2021-4BD2-AE3C-FBC335EF1B70}">
  <ds:schemaRefs/>
</ds:datastoreItem>
</file>

<file path=customXml/itemProps17.xml><?xml version="1.0" encoding="utf-8"?>
<ds:datastoreItem xmlns:ds="http://schemas.openxmlformats.org/officeDocument/2006/customXml" ds:itemID="{C1DD1A04-013B-4F44-945C-EFA65D950C18}">
  <ds:schemaRefs/>
</ds:datastoreItem>
</file>

<file path=customXml/itemProps18.xml><?xml version="1.0" encoding="utf-8"?>
<ds:datastoreItem xmlns:ds="http://schemas.openxmlformats.org/officeDocument/2006/customXml" ds:itemID="{1A5B7EAE-68D4-436C-953A-4079FEA0CF45}">
  <ds:schemaRefs/>
</ds:datastoreItem>
</file>

<file path=customXml/itemProps19.xml><?xml version="1.0" encoding="utf-8"?>
<ds:datastoreItem xmlns:ds="http://schemas.openxmlformats.org/officeDocument/2006/customXml" ds:itemID="{47AE98E2-56FF-434D-A353-2586986890AA}">
  <ds:schemaRefs/>
</ds:datastoreItem>
</file>

<file path=customXml/itemProps2.xml><?xml version="1.0" encoding="utf-8"?>
<ds:datastoreItem xmlns:ds="http://schemas.openxmlformats.org/officeDocument/2006/customXml" ds:itemID="{376133D0-108E-457C-96D3-DA865D05D48B}">
  <ds:schemaRefs/>
</ds:datastoreItem>
</file>

<file path=customXml/itemProps3.xml><?xml version="1.0" encoding="utf-8"?>
<ds:datastoreItem xmlns:ds="http://schemas.openxmlformats.org/officeDocument/2006/customXml" ds:itemID="{17965141-32F4-4594-A20A-4FDAB08E74F2}">
  <ds:schemaRefs/>
</ds:datastoreItem>
</file>

<file path=customXml/itemProps4.xml><?xml version="1.0" encoding="utf-8"?>
<ds:datastoreItem xmlns:ds="http://schemas.openxmlformats.org/officeDocument/2006/customXml" ds:itemID="{4BE6704D-84DC-4996-B409-FA1C76C2A6C2}">
  <ds:schemaRefs/>
</ds:datastoreItem>
</file>

<file path=customXml/itemProps5.xml><?xml version="1.0" encoding="utf-8"?>
<ds:datastoreItem xmlns:ds="http://schemas.openxmlformats.org/officeDocument/2006/customXml" ds:itemID="{ABA51197-A3BD-4870-A53D-71C107B7DD90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4445C6C0-42BA-4797-BE2D-8B3F9876189D}">
  <ds:schemaRefs/>
</ds:datastoreItem>
</file>

<file path=customXml/itemProps7.xml><?xml version="1.0" encoding="utf-8"?>
<ds:datastoreItem xmlns:ds="http://schemas.openxmlformats.org/officeDocument/2006/customXml" ds:itemID="{0AED95A1-5F4F-41F4-B215-56AEEF431D7B}"/>
</file>

<file path=customXml/itemProps8.xml><?xml version="1.0" encoding="utf-8"?>
<ds:datastoreItem xmlns:ds="http://schemas.openxmlformats.org/officeDocument/2006/customXml" ds:itemID="{DD091EC8-9D22-4250-9B16-5AB0978C42E6}">
  <ds:schemaRefs/>
</ds:datastoreItem>
</file>

<file path=customXml/itemProps9.xml><?xml version="1.0" encoding="utf-8"?>
<ds:datastoreItem xmlns:ds="http://schemas.openxmlformats.org/officeDocument/2006/customXml" ds:itemID="{80BBD279-A251-4360-BFE2-C36389D1653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Gallardo Davalos</dc:creator>
  <cp:lastModifiedBy>Patricia Gallardo Davalos</cp:lastModifiedBy>
  <cp:lastPrinted>2018-01-29T23:51:36Z</cp:lastPrinted>
  <dcterms:created xsi:type="dcterms:W3CDTF">2016-02-03T14:15:25Z</dcterms:created>
  <dcterms:modified xsi:type="dcterms:W3CDTF">2026-01-29T16:34:19Z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0x0101001C1D61F6097E8D409B083B3ED36F0573</vt:lpwstr>
  </property>
</Properties>
</file>