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0\13. ANUARIO_2020\05. Tablas_Finales\"/>
    </mc:Choice>
  </mc:AlternateContent>
  <bookViews>
    <workbookView xWindow="0" yWindow="0" windowWidth="20460" windowHeight="7755"/>
  </bookViews>
  <sheets>
    <sheet name="IntercambioComercialContinente" sheetId="1" r:id="rId1"/>
    <sheet name="ComercioExteriorChileno" sheetId="2" r:id="rId2"/>
  </sheets>
  <definedNames>
    <definedName name="_xlnm.Print_Area" localSheetId="1">ComercioExteriorChileno!$B$2:$J$12</definedName>
    <definedName name="_xlnm.Print_Area" localSheetId="0">IntercambioComercialContinente!$B$2:$I$14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 s="1"/>
  <c r="G5" i="2" s="1"/>
  <c r="H5" i="2" s="1"/>
  <c r="D5" i="1"/>
  <c r="E5" i="1" s="1"/>
  <c r="F5" i="1" s="1"/>
  <c r="G5" i="1" s="1"/>
</calcChain>
</file>

<file path=xl/sharedStrings.xml><?xml version="1.0" encoding="utf-8"?>
<sst xmlns="http://schemas.openxmlformats.org/spreadsheetml/2006/main" count="28" uniqueCount="25">
  <si>
    <t>África</t>
  </si>
  <si>
    <t>América</t>
  </si>
  <si>
    <t>Asia</t>
  </si>
  <si>
    <t>Oceanía</t>
  </si>
  <si>
    <t>Europa</t>
  </si>
  <si>
    <t>Intercambio comercial por continente 2016-2020</t>
  </si>
  <si>
    <t>Participación 2020</t>
  </si>
  <si>
    <t>Variación 2020/2019</t>
  </si>
  <si>
    <r>
      <t xml:space="preserve">Otros </t>
    </r>
    <r>
      <rPr>
        <vertAlign val="superscript"/>
        <sz val="8"/>
        <rFont val="Calibri Light"/>
        <family val="2"/>
        <scheme val="major"/>
      </rPr>
      <t>(1)</t>
    </r>
  </si>
  <si>
    <t>Continente</t>
  </si>
  <si>
    <t>Total Exportación</t>
  </si>
  <si>
    <t>Total Importación</t>
  </si>
  <si>
    <t>Comercio exterior chileno 2016-2020</t>
  </si>
  <si>
    <t>Exportación (FOB)</t>
  </si>
  <si>
    <t xml:space="preserve">Exportación Minera </t>
  </si>
  <si>
    <t xml:space="preserve">Exportación No Minera </t>
  </si>
  <si>
    <t>Importación (CIF)</t>
  </si>
  <si>
    <t>Importación Combustibles</t>
  </si>
  <si>
    <t>Importación No Combustibles</t>
  </si>
  <si>
    <t>Tipo de Operación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</si>
  <si>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modificatorios. Servicio Nacional de Aduanas</t>
    </r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</si>
  <si>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Se considera como "Otros" a aquellos códigos contemplados en el Anexo 51-9, que no corresponden a países como por ejemplo: Orígenes o Destinaciones no precisadas por razones comerciales o militares o Pesca Extraterritorial</t>
    </r>
  </si>
  <si>
    <t>Total Intercambio Comercial</t>
  </si>
  <si>
    <t>En millones de US$ FOB</t>
  </si>
  <si>
    <t xml:space="preserve">En millones de US$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</si>
</sst>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name val="Calibri Light"/>
      <family val="2"/>
      <scheme val="major"/>
    </font>
    <font>
      <vertAlign val="superscript"/>
      <sz val="8"/>
      <name val="Calibri Light"/>
      <family val="2"/>
      <scheme val="major"/>
    </font>
    <font>
      <b/>
      <sz val="10"/>
      <color rgb="FFFF0000"/>
      <name val="Calibri Light"/>
      <family val="2"/>
    </font>
    <font>
      <b/>
      <sz val="11"/>
      <name val="Calibri Light"/>
      <family val="2"/>
      <scheme val="major"/>
    </font>
    <font>
      <sz val="10"/>
      <name val="Calibri Light"/>
      <family val="2"/>
    </font>
    <font>
      <sz val="10"/>
      <name val="Calibri Light"/>
      <family val="2"/>
      <scheme val="major"/>
    </font>
    <font>
      <b/>
      <sz val="8"/>
      <name val="Calibri Light"/>
      <family val="2"/>
    </font>
    <font>
      <sz val="8"/>
      <name val="Calibri Light"/>
      <family val="2"/>
    </font>
    <font>
      <sz val="8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8" fillId="2" borderId="1" xfId="2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right" vertical="center"/>
    </xf>
    <xf numFmtId="0" fontId="2" fillId="2" borderId="0" xfId="3" applyFill="1"/>
    <xf numFmtId="0" fontId="10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164" fontId="3" fillId="2" borderId="0" xfId="3" applyNumberFormat="1" applyFont="1" applyFill="1" applyBorder="1" applyAlignment="1">
      <alignment horizontal="right"/>
    </xf>
    <xf numFmtId="0" fontId="12" fillId="2" borderId="0" xfId="3" applyFont="1" applyFill="1"/>
    <xf numFmtId="0" fontId="13" fillId="2" borderId="0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left"/>
    </xf>
    <xf numFmtId="0" fontId="15" fillId="2" borderId="4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left" wrapText="1"/>
    </xf>
    <xf numFmtId="0" fontId="17" fillId="2" borderId="0" xfId="3" applyFont="1" applyFill="1" applyAlignment="1">
      <alignment vertical="center" wrapText="1"/>
    </xf>
    <xf numFmtId="164" fontId="2" fillId="2" borderId="0" xfId="3" applyNumberFormat="1" applyFill="1"/>
    <xf numFmtId="0" fontId="6" fillId="4" borderId="1" xfId="3" applyFont="1" applyFill="1" applyBorder="1" applyAlignment="1">
      <alignment horizontal="center" vertical="center" wrapText="1"/>
    </xf>
    <xf numFmtId="0" fontId="18" fillId="2" borderId="0" xfId="1" applyFont="1" applyFill="1"/>
    <xf numFmtId="0" fontId="19" fillId="2" borderId="0" xfId="1" applyFont="1" applyFill="1"/>
    <xf numFmtId="164" fontId="8" fillId="2" borderId="1" xfId="2" applyNumberFormat="1" applyFont="1" applyFill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right" vertical="center"/>
    </xf>
    <xf numFmtId="165" fontId="8" fillId="2" borderId="1" xfId="3" applyNumberFormat="1" applyFont="1" applyFill="1" applyBorder="1" applyAlignment="1">
      <alignment horizontal="right" vertical="center"/>
    </xf>
    <xf numFmtId="164" fontId="6" fillId="6" borderId="1" xfId="2" applyNumberFormat="1" applyFont="1" applyFill="1" applyBorder="1" applyAlignment="1">
      <alignment horizontal="right" vertical="center"/>
    </xf>
    <xf numFmtId="165" fontId="6" fillId="6" borderId="1" xfId="3" applyNumberFormat="1" applyFont="1" applyFill="1" applyBorder="1" applyAlignment="1">
      <alignment horizontal="right" vertical="center"/>
    </xf>
    <xf numFmtId="0" fontId="6" fillId="5" borderId="1" xfId="2" applyFont="1" applyFill="1" applyBorder="1" applyAlignment="1">
      <alignment vertical="center"/>
    </xf>
    <xf numFmtId="164" fontId="8" fillId="2" borderId="1" xfId="2" applyNumberFormat="1" applyFont="1" applyFill="1" applyBorder="1" applyAlignment="1">
      <alignment vertical="center"/>
    </xf>
    <xf numFmtId="164" fontId="8" fillId="3" borderId="1" xfId="2" applyNumberFormat="1" applyFont="1" applyFill="1" applyBorder="1" applyAlignment="1">
      <alignment vertical="center"/>
    </xf>
    <xf numFmtId="164" fontId="6" fillId="5" borderId="1" xfId="2" applyNumberFormat="1" applyFont="1" applyFill="1" applyBorder="1" applyAlignment="1">
      <alignment vertical="center"/>
    </xf>
    <xf numFmtId="164" fontId="6" fillId="6" borderId="1" xfId="2" applyNumberFormat="1" applyFont="1" applyFill="1" applyBorder="1" applyAlignment="1">
      <alignment vertical="center"/>
    </xf>
    <xf numFmtId="165" fontId="19" fillId="2" borderId="0" xfId="4" applyNumberFormat="1" applyFont="1" applyFill="1"/>
    <xf numFmtId="165" fontId="2" fillId="2" borderId="0" xfId="4" applyNumberFormat="1" applyFill="1"/>
    <xf numFmtId="0" fontId="20" fillId="2" borderId="0" xfId="2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/>
    </xf>
    <xf numFmtId="0" fontId="5" fillId="2" borderId="0" xfId="1" applyFont="1" applyFill="1" applyBorder="1" applyAlignment="1">
      <alignment horizontal="left"/>
    </xf>
    <xf numFmtId="0" fontId="11" fillId="2" borderId="0" xfId="1" applyFont="1" applyFill="1" applyAlignment="1">
      <alignment horizontal="left"/>
    </xf>
    <xf numFmtId="0" fontId="13" fillId="2" borderId="0" xfId="1" applyFont="1" applyFill="1" applyBorder="1" applyAlignment="1">
      <alignment horizontal="left"/>
    </xf>
    <xf numFmtId="0" fontId="20" fillId="2" borderId="6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left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4" fillId="6" borderId="7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1"/>
    <cellStyle name="Normal 9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zoomScaleNormal="100" workbookViewId="0">
      <selection activeCell="D18" sqref="D18"/>
    </sheetView>
  </sheetViews>
  <sheetFormatPr baseColWidth="10" defaultColWidth="11.42578125" defaultRowHeight="15" x14ac:dyDescent="0.25"/>
  <cols>
    <col min="1" max="1" width="11.42578125" style="21"/>
    <col min="2" max="2" width="25.28515625" style="21" customWidth="1"/>
    <col min="3" max="16384" width="11.42578125" style="21"/>
  </cols>
  <sheetData>
    <row r="1" spans="2:12" x14ac:dyDescent="0.25">
      <c r="B1" s="20"/>
    </row>
    <row r="2" spans="2:12" x14ac:dyDescent="0.25">
      <c r="B2" s="35" t="s">
        <v>5</v>
      </c>
      <c r="C2" s="35"/>
      <c r="D2" s="35"/>
      <c r="E2" s="35"/>
      <c r="F2" s="35"/>
      <c r="G2" s="35"/>
      <c r="H2" s="35"/>
      <c r="I2" s="35"/>
    </row>
    <row r="3" spans="2:12" x14ac:dyDescent="0.25">
      <c r="B3" s="36" t="s">
        <v>23</v>
      </c>
      <c r="C3" s="36"/>
      <c r="D3" s="36"/>
      <c r="E3" s="36"/>
      <c r="F3" s="36"/>
      <c r="G3" s="36"/>
      <c r="H3" s="36"/>
      <c r="I3" s="36"/>
    </row>
    <row r="4" spans="2:12" x14ac:dyDescent="0.25">
      <c r="B4" s="3"/>
      <c r="C4" s="3"/>
      <c r="D4" s="3"/>
      <c r="E4" s="3"/>
      <c r="F4" s="3"/>
      <c r="G4" s="3"/>
      <c r="H4" s="3"/>
      <c r="I4" s="3"/>
    </row>
    <row r="5" spans="2:12" ht="22.5" customHeight="1" x14ac:dyDescent="0.25">
      <c r="B5" s="4" t="s">
        <v>9</v>
      </c>
      <c r="C5" s="4">
        <v>2016</v>
      </c>
      <c r="D5" s="4">
        <f>+C5+1</f>
        <v>2017</v>
      </c>
      <c r="E5" s="5">
        <f t="shared" ref="E5:G5" si="0">+D5+1</f>
        <v>2018</v>
      </c>
      <c r="F5" s="5">
        <f t="shared" si="0"/>
        <v>2019</v>
      </c>
      <c r="G5" s="5">
        <f t="shared" si="0"/>
        <v>2020</v>
      </c>
      <c r="H5" s="5" t="s">
        <v>6</v>
      </c>
      <c r="I5" s="5" t="s">
        <v>7</v>
      </c>
    </row>
    <row r="6" spans="2:12" x14ac:dyDescent="0.25">
      <c r="B6" s="1" t="s">
        <v>0</v>
      </c>
      <c r="C6" s="28">
        <v>311.90487231000003</v>
      </c>
      <c r="D6" s="28">
        <v>328.16919423000087</v>
      </c>
      <c r="E6" s="28">
        <v>653.53856116000043</v>
      </c>
      <c r="F6" s="28">
        <v>774.38472321000165</v>
      </c>
      <c r="G6" s="29">
        <v>580.77321061999976</v>
      </c>
      <c r="H6" s="2">
        <v>4.8042787136053653E-3</v>
      </c>
      <c r="I6" s="2">
        <v>-0.25001979866988844</v>
      </c>
      <c r="K6" s="32"/>
      <c r="L6" s="32"/>
    </row>
    <row r="7" spans="2:12" x14ac:dyDescent="0.25">
      <c r="B7" s="1" t="s">
        <v>1</v>
      </c>
      <c r="C7" s="28">
        <v>42764.09273699038</v>
      </c>
      <c r="D7" s="28">
        <v>48212.146602029519</v>
      </c>
      <c r="E7" s="28">
        <v>53764.47472279839</v>
      </c>
      <c r="F7" s="28">
        <v>49600.215940719565</v>
      </c>
      <c r="G7" s="29">
        <v>42166.342328060018</v>
      </c>
      <c r="H7" s="2">
        <v>0.3488088933389924</v>
      </c>
      <c r="I7" s="2">
        <v>-0.14987583162025442</v>
      </c>
      <c r="K7" s="32"/>
      <c r="L7" s="32"/>
    </row>
    <row r="8" spans="2:12" x14ac:dyDescent="0.25">
      <c r="B8" s="1" t="s">
        <v>2</v>
      </c>
      <c r="C8" s="28">
        <v>48687.957904529467</v>
      </c>
      <c r="D8" s="28">
        <v>53405.176285028574</v>
      </c>
      <c r="E8" s="28">
        <v>62174.187882919614</v>
      </c>
      <c r="F8" s="28">
        <v>57923.046879409623</v>
      </c>
      <c r="G8" s="29">
        <v>58299.684967559406</v>
      </c>
      <c r="H8" s="2">
        <v>0.48226731257204297</v>
      </c>
      <c r="I8" s="2">
        <v>6.5023873646341546E-3</v>
      </c>
      <c r="K8" s="32"/>
      <c r="L8" s="32"/>
    </row>
    <row r="9" spans="2:12" x14ac:dyDescent="0.25">
      <c r="B9" s="1" t="s">
        <v>3</v>
      </c>
      <c r="C9" s="28">
        <v>813.93194369999753</v>
      </c>
      <c r="D9" s="28">
        <v>749.73927364000053</v>
      </c>
      <c r="E9" s="28">
        <v>709.82034813000416</v>
      </c>
      <c r="F9" s="28">
        <v>640.56709506000095</v>
      </c>
      <c r="G9" s="29">
        <v>686.49962563999907</v>
      </c>
      <c r="H9" s="2">
        <v>5.6788699582740769E-3</v>
      </c>
      <c r="I9" s="2">
        <v>7.1706041309686164E-2</v>
      </c>
      <c r="K9" s="32"/>
      <c r="L9" s="32"/>
    </row>
    <row r="10" spans="2:12" x14ac:dyDescent="0.25">
      <c r="B10" s="1" t="s">
        <v>4</v>
      </c>
      <c r="C10" s="28">
        <v>18727.758177290292</v>
      </c>
      <c r="D10" s="28">
        <v>20704.752784100077</v>
      </c>
      <c r="E10" s="28">
        <v>22792.476191860322</v>
      </c>
      <c r="F10" s="28">
        <v>21570.752829750618</v>
      </c>
      <c r="G10" s="29">
        <v>17980.92535343007</v>
      </c>
      <c r="H10" s="2">
        <v>0.148742013830478</v>
      </c>
      <c r="I10" s="2">
        <v>-0.1664210565414026</v>
      </c>
      <c r="K10" s="32"/>
      <c r="L10" s="32"/>
    </row>
    <row r="11" spans="2:12" x14ac:dyDescent="0.25">
      <c r="B11" s="1" t="s">
        <v>8</v>
      </c>
      <c r="C11" s="28">
        <v>1134.3506610300051</v>
      </c>
      <c r="D11" s="28">
        <v>1292.4771531999975</v>
      </c>
      <c r="E11" s="28">
        <v>1429.1740622899997</v>
      </c>
      <c r="F11" s="28">
        <v>1388.9103739600032</v>
      </c>
      <c r="G11" s="29">
        <v>1172.4351855800021</v>
      </c>
      <c r="H11" s="2">
        <v>9.6986315865892157E-3</v>
      </c>
      <c r="I11" s="2">
        <v>-0.15585972460036868</v>
      </c>
      <c r="K11" s="32"/>
      <c r="L11" s="32"/>
    </row>
    <row r="12" spans="2:12" x14ac:dyDescent="0.25">
      <c r="B12" s="27" t="s">
        <v>22</v>
      </c>
      <c r="C12" s="30">
        <v>112439.99629585069</v>
      </c>
      <c r="D12" s="30">
        <v>124692.46129223178</v>
      </c>
      <c r="E12" s="30">
        <v>141523.67176915929</v>
      </c>
      <c r="F12" s="30">
        <v>131897.87784211186</v>
      </c>
      <c r="G12" s="31">
        <v>120886.66067089167</v>
      </c>
      <c r="H12" s="6">
        <v>1</v>
      </c>
      <c r="I12" s="6">
        <v>-8.3482898674087536E-2</v>
      </c>
      <c r="K12" s="32"/>
      <c r="L12" s="32"/>
    </row>
    <row r="13" spans="2:12" ht="18" customHeight="1" x14ac:dyDescent="0.25">
      <c r="B13" s="34" t="s">
        <v>20</v>
      </c>
      <c r="C13" s="34"/>
      <c r="D13" s="34"/>
      <c r="E13" s="34"/>
      <c r="F13" s="34"/>
      <c r="G13" s="34"/>
      <c r="H13" s="34"/>
      <c r="I13" s="34"/>
    </row>
    <row r="14" spans="2:12" x14ac:dyDescent="0.25">
      <c r="B14" s="34" t="s">
        <v>21</v>
      </c>
      <c r="C14" s="34"/>
      <c r="D14" s="34"/>
      <c r="E14" s="34"/>
      <c r="F14" s="34"/>
      <c r="G14" s="34"/>
      <c r="H14" s="34"/>
      <c r="I14" s="34"/>
    </row>
  </sheetData>
  <mergeCells count="4">
    <mergeCell ref="B14:I14"/>
    <mergeCell ref="B2:I2"/>
    <mergeCell ref="B3:I3"/>
    <mergeCell ref="B13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Normal="100" workbookViewId="0">
      <selection activeCell="C27" sqref="C27"/>
    </sheetView>
  </sheetViews>
  <sheetFormatPr baseColWidth="10" defaultColWidth="11.42578125" defaultRowHeight="12.75" x14ac:dyDescent="0.2"/>
  <cols>
    <col min="1" max="1" width="11.42578125" style="7"/>
    <col min="2" max="2" width="13.140625" style="7" customWidth="1"/>
    <col min="3" max="3" width="20.7109375" style="7" customWidth="1"/>
    <col min="4" max="4" width="17" style="7" customWidth="1"/>
    <col min="5" max="5" width="14.42578125" style="7" customWidth="1"/>
    <col min="6" max="8" width="13" style="7" bestFit="1" customWidth="1"/>
    <col min="9" max="9" width="13.140625" style="7" customWidth="1"/>
    <col min="10" max="10" width="11.42578125" style="7"/>
    <col min="11" max="12" width="17.140625" style="7" bestFit="1" customWidth="1"/>
    <col min="13" max="16384" width="11.42578125" style="7"/>
  </cols>
  <sheetData>
    <row r="1" spans="2:12" x14ac:dyDescent="0.2">
      <c r="B1" s="8"/>
      <c r="C1" s="8"/>
      <c r="D1" s="9"/>
      <c r="E1" s="10"/>
      <c r="F1" s="10"/>
      <c r="G1" s="10"/>
      <c r="H1" s="10"/>
      <c r="I1" s="10"/>
      <c r="J1" s="10"/>
      <c r="K1" s="10"/>
      <c r="L1" s="10"/>
    </row>
    <row r="2" spans="2:12" ht="15" x14ac:dyDescent="0.25">
      <c r="B2" s="37" t="s">
        <v>12</v>
      </c>
      <c r="C2" s="37"/>
      <c r="D2" s="37"/>
      <c r="E2" s="37"/>
      <c r="F2" s="37"/>
      <c r="G2" s="37"/>
      <c r="H2" s="37"/>
      <c r="I2" s="37"/>
      <c r="J2" s="11"/>
    </row>
    <row r="3" spans="2:12" x14ac:dyDescent="0.2">
      <c r="B3" s="38" t="s">
        <v>24</v>
      </c>
      <c r="C3" s="38"/>
      <c r="D3" s="38"/>
      <c r="E3" s="38"/>
      <c r="F3" s="38"/>
      <c r="G3" s="38"/>
      <c r="H3" s="38"/>
      <c r="I3" s="38"/>
      <c r="J3" s="11"/>
    </row>
    <row r="4" spans="2:12" x14ac:dyDescent="0.2">
      <c r="B4" s="12"/>
      <c r="C4" s="12"/>
      <c r="D4" s="13"/>
      <c r="E4" s="13"/>
      <c r="F4" s="13"/>
      <c r="G4" s="13"/>
      <c r="H4" s="13"/>
      <c r="I4" s="13"/>
      <c r="J4" s="11"/>
    </row>
    <row r="5" spans="2:12" ht="20.25" customHeight="1" x14ac:dyDescent="0.2">
      <c r="B5" s="41" t="s">
        <v>19</v>
      </c>
      <c r="C5" s="42"/>
      <c r="D5" s="19">
        <v>2016</v>
      </c>
      <c r="E5" s="19">
        <f>+D5+1</f>
        <v>2017</v>
      </c>
      <c r="F5" s="19">
        <f t="shared" ref="F5:H5" si="0">+E5+1</f>
        <v>2018</v>
      </c>
      <c r="G5" s="19">
        <f t="shared" si="0"/>
        <v>2019</v>
      </c>
      <c r="H5" s="19">
        <f t="shared" si="0"/>
        <v>2020</v>
      </c>
      <c r="I5" s="19" t="s">
        <v>6</v>
      </c>
      <c r="J5" s="19" t="s">
        <v>7</v>
      </c>
    </row>
    <row r="6" spans="2:12" ht="12.75" customHeight="1" x14ac:dyDescent="0.2">
      <c r="B6" s="45" t="s">
        <v>13</v>
      </c>
      <c r="C6" s="14" t="s">
        <v>14</v>
      </c>
      <c r="D6" s="22">
        <v>30091.791276159951</v>
      </c>
      <c r="E6" s="22">
        <v>36705.820091000009</v>
      </c>
      <c r="F6" s="22">
        <v>40206.439972200002</v>
      </c>
      <c r="G6" s="22">
        <v>36157.06837547999</v>
      </c>
      <c r="H6" s="23">
        <v>37670.386250919983</v>
      </c>
      <c r="I6" s="24">
        <v>0.54671622361001382</v>
      </c>
      <c r="J6" s="24">
        <v>4.1853998220338307E-2</v>
      </c>
      <c r="K6" s="33"/>
    </row>
    <row r="7" spans="2:12" x14ac:dyDescent="0.2">
      <c r="B7" s="46"/>
      <c r="C7" s="15" t="s">
        <v>15</v>
      </c>
      <c r="D7" s="22">
        <v>31756.569666100029</v>
      </c>
      <c r="E7" s="22">
        <v>31472.581059279913</v>
      </c>
      <c r="F7" s="22">
        <v>35991.645174099503</v>
      </c>
      <c r="G7" s="22">
        <v>34996.29763901019</v>
      </c>
      <c r="H7" s="23">
        <v>31232.610631410014</v>
      </c>
      <c r="I7" s="24">
        <v>0.45328377638998696</v>
      </c>
      <c r="J7" s="24">
        <v>-0.10754529083113107</v>
      </c>
      <c r="K7" s="33"/>
    </row>
    <row r="8" spans="2:12" x14ac:dyDescent="0.2">
      <c r="B8" s="43" t="s">
        <v>10</v>
      </c>
      <c r="C8" s="44"/>
      <c r="D8" s="25">
        <v>61848.3609422597</v>
      </c>
      <c r="E8" s="25">
        <v>68178.401150279446</v>
      </c>
      <c r="F8" s="25">
        <v>76198.085146300276</v>
      </c>
      <c r="G8" s="25">
        <v>71153.366014489206</v>
      </c>
      <c r="H8" s="25">
        <v>68902.996882329942</v>
      </c>
      <c r="I8" s="26">
        <v>1</v>
      </c>
      <c r="J8" s="26">
        <v>-3.1627022841069996E-2</v>
      </c>
      <c r="K8" s="33"/>
    </row>
    <row r="9" spans="2:12" ht="12.75" customHeight="1" x14ac:dyDescent="0.2">
      <c r="B9" s="45" t="s">
        <v>16</v>
      </c>
      <c r="C9" s="15" t="s">
        <v>17</v>
      </c>
      <c r="D9" s="22">
        <v>7385.6553119599967</v>
      </c>
      <c r="E9" s="22">
        <v>9460.7823264499912</v>
      </c>
      <c r="F9" s="22">
        <v>11977.981204749998</v>
      </c>
      <c r="G9" s="22">
        <v>10839.995369500002</v>
      </c>
      <c r="H9" s="23">
        <v>7192.2768558999978</v>
      </c>
      <c r="I9" s="24">
        <v>0.12877997795222701</v>
      </c>
      <c r="J9" s="24">
        <v>-0.33650554167794411</v>
      </c>
      <c r="K9" s="33"/>
    </row>
    <row r="10" spans="2:12" x14ac:dyDescent="0.2">
      <c r="B10" s="46"/>
      <c r="C10" s="16" t="s">
        <v>18</v>
      </c>
      <c r="D10" s="22">
        <v>46436.843267690827</v>
      </c>
      <c r="E10" s="22">
        <v>50507.339964859879</v>
      </c>
      <c r="F10" s="22">
        <v>57219.613902319543</v>
      </c>
      <c r="G10" s="22">
        <v>53717.237845607844</v>
      </c>
      <c r="H10" s="23">
        <v>48657.063781260149</v>
      </c>
      <c r="I10" s="24">
        <v>0.87122002204775939</v>
      </c>
      <c r="J10" s="24">
        <v>-9.4200190986950316E-2</v>
      </c>
      <c r="K10" s="33"/>
    </row>
    <row r="11" spans="2:12" x14ac:dyDescent="0.2">
      <c r="B11" s="43" t="s">
        <v>11</v>
      </c>
      <c r="C11" s="44"/>
      <c r="D11" s="25">
        <v>53822.49857965015</v>
      </c>
      <c r="E11" s="25">
        <v>59968.122291310363</v>
      </c>
      <c r="F11" s="25">
        <v>69197.595107071247</v>
      </c>
      <c r="G11" s="25">
        <v>64557.233215108397</v>
      </c>
      <c r="H11" s="25">
        <v>55849.340637160909</v>
      </c>
      <c r="I11" s="26">
        <v>1</v>
      </c>
      <c r="J11" s="26">
        <v>-0.13488639683383408</v>
      </c>
      <c r="K11" s="33"/>
    </row>
    <row r="12" spans="2:12" ht="12.75" customHeight="1" x14ac:dyDescent="0.2">
      <c r="B12" s="39" t="s">
        <v>20</v>
      </c>
      <c r="C12" s="39"/>
      <c r="D12" s="39"/>
      <c r="E12" s="39"/>
      <c r="F12" s="39"/>
      <c r="G12" s="39"/>
      <c r="H12" s="39"/>
      <c r="I12" s="39"/>
      <c r="J12" s="39"/>
    </row>
    <row r="13" spans="2:12" x14ac:dyDescent="0.2">
      <c r="B13" s="40"/>
      <c r="C13" s="40"/>
      <c r="D13" s="40"/>
      <c r="E13" s="40"/>
      <c r="F13" s="40"/>
      <c r="G13" s="40"/>
      <c r="H13" s="17"/>
      <c r="I13" s="17"/>
      <c r="J13" s="17"/>
    </row>
    <row r="14" spans="2:12" x14ac:dyDescent="0.2">
      <c r="E14" s="18"/>
    </row>
    <row r="15" spans="2:12" x14ac:dyDescent="0.2">
      <c r="E15" s="18"/>
    </row>
    <row r="16" spans="2:12" x14ac:dyDescent="0.2">
      <c r="E16" s="18"/>
    </row>
  </sheetData>
  <mergeCells count="9">
    <mergeCell ref="B2:I2"/>
    <mergeCell ref="B3:I3"/>
    <mergeCell ref="B12:J12"/>
    <mergeCell ref="B13:G13"/>
    <mergeCell ref="B5:C5"/>
    <mergeCell ref="B8:C8"/>
    <mergeCell ref="B11:C11"/>
    <mergeCell ref="B6:B7"/>
    <mergeCell ref="B9:B10"/>
  </mergeCells>
  <pageMargins left="0.7" right="0.4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IntercambioComercialContinente</vt:lpstr>
      <vt:lpstr>ComercioExteriorChileno</vt:lpstr>
      <vt:lpstr>ComercioExteriorChileno!Área_de_impresión</vt:lpstr>
      <vt:lpstr>IntercambioComercialContinente!Área_de_impresión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Andrea Braun Cirano</cp:lastModifiedBy>
  <dcterms:created xsi:type="dcterms:W3CDTF">2021-01-08T11:16:55Z</dcterms:created>
  <dcterms:modified xsi:type="dcterms:W3CDTF">2021-04-22T19:53:01Z</dcterms:modified>
</cp:coreProperties>
</file>